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I15" i="15" l="1"/>
  <c r="I17" i="15" l="1"/>
  <c r="G17" i="15"/>
  <c r="H17" i="15"/>
  <c r="F17" i="15"/>
  <c r="G12" i="15" l="1"/>
  <c r="G11" i="15" s="1"/>
  <c r="G21" i="15" s="1"/>
  <c r="H12" i="15"/>
  <c r="H11" i="15" s="1"/>
  <c r="I11" i="15" l="1"/>
  <c r="H21" i="15"/>
  <c r="I18" i="15"/>
  <c r="I16" i="15"/>
  <c r="I14" i="15"/>
  <c r="I13" i="15"/>
  <c r="F12" i="15" l="1"/>
  <c r="F11" i="15" s="1"/>
  <c r="F21" i="15" s="1"/>
  <c r="I12" i="15" l="1"/>
  <c r="I21" i="15"/>
</calcChain>
</file>

<file path=xl/sharedStrings.xml><?xml version="1.0" encoding="utf-8"?>
<sst xmlns="http://schemas.openxmlformats.org/spreadsheetml/2006/main" count="21" uniqueCount="21">
  <si>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</si>
  <si>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</si>
  <si>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</si>
  <si>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</si>
  <si>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</si>
  <si>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Lakbér mentesség</t>
  </si>
  <si>
    <t>48/2008.(V.27.)kt. határozat alapján</t>
  </si>
  <si>
    <t>Mindösszesen</t>
  </si>
  <si>
    <t>Eredeti előirányzat</t>
  </si>
  <si>
    <t>Módosított előirányzat</t>
  </si>
  <si>
    <t>Teljesítés  %</t>
  </si>
  <si>
    <t>Adatok forintban!</t>
  </si>
  <si>
    <t>1991. évi LXXXII tv. 5. § e) pontja alapján</t>
  </si>
  <si>
    <t>Tény 2018.12.31.</t>
  </si>
  <si>
    <t>Ellátottak térítési díjának, kártérítésének méltányossági alapon tröténő elengedése</t>
  </si>
  <si>
    <t>Lakásépítéshez, lakásfelújításhoz nyújtott kölcsönök elengedésének összege</t>
  </si>
  <si>
    <t xml:space="preserve">Helyi adó, gépjárműadó kedvezény, mentesség </t>
  </si>
  <si>
    <t>Helyiségek, eszközök hasznosításából származó bevételból nyújtott kevezmény, metesség</t>
  </si>
  <si>
    <t>Egyéb nyújtott kedvezmény vagy kölcsön elengedése</t>
  </si>
  <si>
    <t>12.melléklet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</si>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</sst>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164" fontId="7" fillId="0" borderId="6" xfId="0" applyNumberFormat="1" applyFont="1" applyBorder="1"/>
    <xf numFmtId="0" fontId="3" fillId="0" borderId="7" xfId="0" applyFont="1" applyBorder="1" applyAlignment="1">
      <alignment horizontal="center" vertical="center" wrapText="1"/>
    </xf>
    <xf numFmtId="3" fontId="7" fillId="0" borderId="8" xfId="0" applyNumberFormat="1" applyFont="1" applyBorder="1" applyAlignment="1"/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/>
    <xf numFmtId="3" fontId="4" fillId="0" borderId="15" xfId="0" applyNumberFormat="1" applyFont="1" applyBorder="1" applyAlignment="1"/>
    <xf numFmtId="164" fontId="4" fillId="0" borderId="16" xfId="0" applyNumberFormat="1" applyFont="1" applyBorder="1"/>
    <xf numFmtId="0" fontId="0" fillId="0" borderId="13" xfId="0" applyBorder="1" applyAlignment="1"/>
    <xf numFmtId="3" fontId="0" fillId="0" borderId="15" xfId="0" applyNumberFormat="1" applyBorder="1" applyAlignment="1"/>
    <xf numFmtId="164" fontId="0" fillId="0" borderId="16" xfId="0" applyNumberFormat="1" applyBorder="1"/>
    <xf numFmtId="3" fontId="3" fillId="0" borderId="15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3" fontId="3" fillId="0" borderId="19" xfId="0" applyNumberFormat="1" applyFont="1" applyBorder="1" applyAlignment="1"/>
    <xf numFmtId="164" fontId="3" fillId="0" borderId="2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13" xfId="0" applyFont="1" applyBorder="1" applyAlignment="1">
      <alignment horizontal="left" indent="1"/>
    </xf>
    <xf numFmtId="0" fontId="4" fillId="0" borderId="14" xfId="0" applyFont="1" applyBorder="1" applyAlignment="1">
      <alignment horizontal="left" indent="1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5.5703125" customWidth="1"/>
    <col min="2" max="2" width="11.140625" customWidth="1"/>
    <col min="5" max="5" width="14" customWidth="1"/>
    <col min="6" max="8" width="11.42578125" customWidth="1"/>
    <col min="9" max="9" width="9.28515625" customWidth="1"/>
  </cols>
  <sheetData>
    <row r="1" spans="1:12" x14ac:dyDescent="0.2">
      <c r="A1" s="30" t="s">
        <v>19</v>
      </c>
      <c r="B1" s="31"/>
      <c r="C1" s="31"/>
      <c r="D1" s="31"/>
      <c r="E1" s="31"/>
      <c r="F1" s="31"/>
      <c r="G1" s="31"/>
      <c r="H1" s="31"/>
      <c r="I1" s="31"/>
    </row>
    <row r="2" spans="1:12" x14ac:dyDescent="0.2">
      <c r="A2" s="2"/>
      <c r="B2" s="2"/>
      <c r="C2" s="2"/>
      <c r="D2" s="2"/>
      <c r="E2" s="2"/>
      <c r="F2" s="2"/>
      <c r="G2" s="2"/>
    </row>
    <row r="3" spans="1:12" ht="25.5" customHeight="1" x14ac:dyDescent="0.2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</row>
    <row r="4" spans="1:12" ht="12.75" customHeight="1" x14ac:dyDescent="0.2">
      <c r="A4" s="3"/>
      <c r="B4" s="3"/>
      <c r="C4" s="3"/>
      <c r="D4" s="3"/>
      <c r="E4" s="3"/>
      <c r="F4" s="3"/>
      <c r="G4" s="3"/>
      <c r="H4" s="4"/>
      <c r="I4" s="4"/>
      <c r="J4" s="4"/>
      <c r="K4" s="4"/>
      <c r="L4" s="4"/>
    </row>
    <row r="5" spans="1:12" x14ac:dyDescent="0.2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12" x14ac:dyDescent="0.2">
      <c r="F6" s="42" t="s">
        <v>11</v>
      </c>
      <c r="G6" s="42"/>
      <c r="H6" s="42"/>
      <c r="I6" s="42"/>
    </row>
    <row r="7" spans="1:12" ht="13.5" thickBot="1" x14ac:dyDescent="0.25">
      <c r="F7" s="5"/>
      <c r="G7" s="5"/>
    </row>
    <row r="8" spans="1:12" ht="27" thickTop="1" thickBot="1" x14ac:dyDescent="0.25">
      <c r="A8" s="45"/>
      <c r="B8" s="46"/>
      <c r="C8" s="46"/>
      <c r="D8" s="46"/>
      <c r="E8" s="46"/>
      <c r="F8" s="10" t="s">
        <v>8</v>
      </c>
      <c r="G8" s="10" t="s">
        <v>9</v>
      </c>
      <c r="H8" s="10" t="s">
        <v>13</v>
      </c>
      <c r="I8" s="8" t="s">
        <v>10</v>
      </c>
    </row>
    <row r="9" spans="1:12" ht="27.75" customHeight="1" thickTop="1" x14ac:dyDescent="0.2">
      <c r="A9" s="43" t="s">
        <v>14</v>
      </c>
      <c r="B9" s="44"/>
      <c r="C9" s="44"/>
      <c r="D9" s="44"/>
      <c r="E9" s="44"/>
      <c r="F9" s="12">
        <v>0</v>
      </c>
      <c r="G9" s="12">
        <v>0</v>
      </c>
      <c r="H9" s="12">
        <v>0</v>
      </c>
      <c r="I9" s="13"/>
    </row>
    <row r="10" spans="1:12" ht="28.5" customHeight="1" x14ac:dyDescent="0.2">
      <c r="A10" s="47" t="s">
        <v>15</v>
      </c>
      <c r="B10" s="48"/>
      <c r="C10" s="48"/>
      <c r="D10" s="48"/>
      <c r="E10" s="48"/>
      <c r="F10" s="14">
        <v>0</v>
      </c>
      <c r="G10" s="14">
        <v>0</v>
      </c>
      <c r="H10" s="14">
        <v>0</v>
      </c>
      <c r="I10" s="15"/>
    </row>
    <row r="11" spans="1:12" x14ac:dyDescent="0.2">
      <c r="A11" s="47" t="s">
        <v>16</v>
      </c>
      <c r="B11" s="48"/>
      <c r="C11" s="48"/>
      <c r="D11" s="48"/>
      <c r="E11" s="48"/>
      <c r="F11" s="16">
        <f>F12</f>
        <v>431940</v>
      </c>
      <c r="G11" s="16">
        <f t="shared" ref="G11:H11" si="0">G12</f>
        <v>431940</v>
      </c>
      <c r="H11" s="16">
        <f t="shared" si="0"/>
        <v>360700</v>
      </c>
      <c r="I11" s="17">
        <f>H11/G11</f>
        <v>0.83506968560448214</v>
      </c>
    </row>
    <row r="12" spans="1:12" s="6" customFormat="1" x14ac:dyDescent="0.2">
      <c r="A12" s="33" t="s">
        <v>1</v>
      </c>
      <c r="B12" s="34"/>
      <c r="C12" s="34"/>
      <c r="D12" s="34"/>
      <c r="E12" s="34"/>
      <c r="F12" s="18">
        <f>SUM(F13:F16)</f>
        <v>431940</v>
      </c>
      <c r="G12" s="18">
        <f>SUM(G13:G16)</f>
        <v>431940</v>
      </c>
      <c r="H12" s="18">
        <f>SUM(H13:H16)</f>
        <v>360700</v>
      </c>
      <c r="I12" s="19">
        <f>H12/G12</f>
        <v>0.83506968560448214</v>
      </c>
    </row>
    <row r="13" spans="1:12" x14ac:dyDescent="0.2">
      <c r="A13" s="20"/>
      <c r="B13" s="37" t="s">
        <v>4</v>
      </c>
      <c r="C13" s="37"/>
      <c r="D13" s="37"/>
      <c r="E13" s="37"/>
      <c r="F13" s="21">
        <v>114610</v>
      </c>
      <c r="G13" s="21">
        <v>114610</v>
      </c>
      <c r="H13" s="21">
        <v>192745</v>
      </c>
      <c r="I13" s="22">
        <f t="shared" ref="I13:I16" si="1">H13/G13</f>
        <v>1.6817467934735189</v>
      </c>
    </row>
    <row r="14" spans="1:12" x14ac:dyDescent="0.2">
      <c r="A14" s="20"/>
      <c r="B14" s="37" t="s">
        <v>2</v>
      </c>
      <c r="C14" s="37"/>
      <c r="D14" s="37"/>
      <c r="E14" s="37"/>
      <c r="F14" s="21">
        <v>80260</v>
      </c>
      <c r="G14" s="21">
        <v>80260</v>
      </c>
      <c r="H14" s="21">
        <v>41800</v>
      </c>
      <c r="I14" s="22">
        <f t="shared" si="1"/>
        <v>0.52080737602790927</v>
      </c>
    </row>
    <row r="15" spans="1:12" x14ac:dyDescent="0.2">
      <c r="A15" s="20"/>
      <c r="B15" s="37" t="s">
        <v>12</v>
      </c>
      <c r="C15" s="37"/>
      <c r="D15" s="37"/>
      <c r="E15" s="37"/>
      <c r="F15" s="21">
        <v>85560</v>
      </c>
      <c r="G15" s="21">
        <v>85560</v>
      </c>
      <c r="H15" s="21">
        <v>0</v>
      </c>
      <c r="I15" s="22">
        <f t="shared" si="1"/>
        <v>0</v>
      </c>
    </row>
    <row r="16" spans="1:12" x14ac:dyDescent="0.2">
      <c r="A16" s="20"/>
      <c r="B16" s="37" t="s">
        <v>3</v>
      </c>
      <c r="C16" s="37"/>
      <c r="D16" s="37"/>
      <c r="E16" s="37"/>
      <c r="F16" s="21">
        <v>151510</v>
      </c>
      <c r="G16" s="21">
        <v>151510</v>
      </c>
      <c r="H16" s="21">
        <v>126155</v>
      </c>
      <c r="I16" s="22">
        <f t="shared" si="1"/>
        <v>0.83265131014454496</v>
      </c>
    </row>
    <row r="17" spans="1:9" s="1" customFormat="1" ht="25.5" customHeight="1" x14ac:dyDescent="0.2">
      <c r="A17" s="40" t="s">
        <v>17</v>
      </c>
      <c r="B17" s="41"/>
      <c r="C17" s="41"/>
      <c r="D17" s="41"/>
      <c r="E17" s="41"/>
      <c r="F17" s="23">
        <f>F18</f>
        <v>54000</v>
      </c>
      <c r="G17" s="23">
        <f t="shared" ref="G17:H17" si="2">G18</f>
        <v>54000</v>
      </c>
      <c r="H17" s="23">
        <f t="shared" si="2"/>
        <v>54000</v>
      </c>
      <c r="I17" s="24">
        <f>H17/G17</f>
        <v>1</v>
      </c>
    </row>
    <row r="18" spans="1:9" s="6" customFormat="1" x14ac:dyDescent="0.2">
      <c r="A18" s="33" t="s">
        <v>5</v>
      </c>
      <c r="B18" s="34"/>
      <c r="C18" s="34"/>
      <c r="D18" s="34"/>
      <c r="E18" s="34"/>
      <c r="F18" s="18">
        <v>54000</v>
      </c>
      <c r="G18" s="18">
        <v>54000</v>
      </c>
      <c r="H18" s="18">
        <v>54000</v>
      </c>
      <c r="I18" s="25">
        <f>H18/G18</f>
        <v>1</v>
      </c>
    </row>
    <row r="19" spans="1:9" x14ac:dyDescent="0.2">
      <c r="A19" s="20"/>
      <c r="B19" s="37" t="s">
        <v>6</v>
      </c>
      <c r="C19" s="37"/>
      <c r="D19" s="37"/>
      <c r="E19" s="37"/>
      <c r="F19" s="21"/>
      <c r="G19" s="21"/>
      <c r="H19" s="21"/>
      <c r="I19" s="22"/>
    </row>
    <row r="20" spans="1:9" s="7" customFormat="1" ht="13.5" thickBot="1" x14ac:dyDescent="0.25">
      <c r="A20" s="35" t="s">
        <v>18</v>
      </c>
      <c r="B20" s="36"/>
      <c r="C20" s="36"/>
      <c r="D20" s="36"/>
      <c r="E20" s="36"/>
      <c r="F20" s="26">
        <v>0</v>
      </c>
      <c r="G20" s="26">
        <v>0</v>
      </c>
      <c r="H20" s="26">
        <v>0</v>
      </c>
      <c r="I20" s="27"/>
    </row>
    <row r="21" spans="1:9" ht="16.5" thickTop="1" thickBot="1" x14ac:dyDescent="0.3">
      <c r="A21" s="38" t="s">
        <v>7</v>
      </c>
      <c r="B21" s="39"/>
      <c r="C21" s="39"/>
      <c r="D21" s="39"/>
      <c r="E21" s="39"/>
      <c r="F21" s="11">
        <f>F9+F10+F11+F17+F20</f>
        <v>485940</v>
      </c>
      <c r="G21" s="11">
        <f t="shared" ref="G21:H21" si="3">G9+G10+G11+G17+G20</f>
        <v>485940</v>
      </c>
      <c r="H21" s="11">
        <f t="shared" si="3"/>
        <v>414700</v>
      </c>
      <c r="I21" s="9">
        <f>H21/G21</f>
        <v>0.85339753879079727</v>
      </c>
    </row>
    <row r="22" spans="1:9" ht="13.5" thickTop="1" x14ac:dyDescent="0.2">
      <c r="A22" s="32"/>
      <c r="B22" s="32"/>
      <c r="C22" s="32"/>
      <c r="D22" s="32"/>
      <c r="E22" s="32"/>
      <c r="F22" s="5"/>
    </row>
    <row r="23" spans="1:9" x14ac:dyDescent="0.2">
      <c r="A23" s="32"/>
      <c r="B23" s="32"/>
      <c r="C23" s="32"/>
      <c r="D23" s="32"/>
      <c r="E23" s="32"/>
      <c r="F23" s="5"/>
    </row>
    <row r="24" spans="1:9" x14ac:dyDescent="0.2">
      <c r="A24" s="32"/>
      <c r="B24" s="32"/>
      <c r="C24" s="32"/>
      <c r="D24" s="32"/>
      <c r="E24" s="32"/>
      <c r="F24" s="5"/>
    </row>
    <row r="25" spans="1:9" x14ac:dyDescent="0.2">
      <c r="A25" s="32"/>
      <c r="B25" s="32"/>
      <c r="C25" s="32"/>
      <c r="D25" s="32"/>
      <c r="E25" s="32"/>
      <c r="F25" s="5"/>
    </row>
    <row r="26" spans="1:9" x14ac:dyDescent="0.2">
      <c r="A26" s="32"/>
      <c r="B26" s="32"/>
      <c r="C26" s="32"/>
      <c r="D26" s="32"/>
      <c r="E26" s="32"/>
      <c r="F26" s="5"/>
    </row>
    <row r="27" spans="1:9" x14ac:dyDescent="0.2">
      <c r="A27" s="32"/>
      <c r="B27" s="32"/>
      <c r="C27" s="32"/>
      <c r="D27" s="32"/>
      <c r="E27" s="32"/>
      <c r="F27" s="5"/>
    </row>
    <row r="28" spans="1:9" x14ac:dyDescent="0.2">
      <c r="A28" s="32"/>
      <c r="B28" s="32"/>
      <c r="C28" s="32"/>
      <c r="D28" s="32"/>
      <c r="E28" s="32"/>
      <c r="F28" s="5"/>
    </row>
    <row r="29" spans="1:9" x14ac:dyDescent="0.2">
      <c r="A29" s="32"/>
      <c r="B29" s="32"/>
      <c r="C29" s="32"/>
      <c r="D29" s="32"/>
      <c r="E29" s="32"/>
      <c r="F29" s="5"/>
    </row>
    <row r="30" spans="1:9" x14ac:dyDescent="0.2">
      <c r="A30" s="32"/>
      <c r="B30" s="32"/>
      <c r="C30" s="32"/>
      <c r="D30" s="32"/>
      <c r="E30" s="32"/>
      <c r="F30" s="5"/>
    </row>
    <row r="31" spans="1:9" x14ac:dyDescent="0.2">
      <c r="A31" s="32"/>
      <c r="B31" s="32"/>
      <c r="C31" s="32"/>
      <c r="D31" s="32"/>
      <c r="E31" s="32"/>
      <c r="F31" s="5"/>
    </row>
    <row r="32" spans="1:9" x14ac:dyDescent="0.2">
      <c r="A32" s="32"/>
      <c r="B32" s="32"/>
      <c r="C32" s="32"/>
      <c r="D32" s="32"/>
      <c r="E32" s="32"/>
      <c r="F32" s="5"/>
    </row>
    <row r="33" spans="1:6" x14ac:dyDescent="0.2">
      <c r="A33" s="32"/>
      <c r="B33" s="32"/>
      <c r="C33" s="32"/>
      <c r="D33" s="32"/>
      <c r="E33" s="32"/>
      <c r="F33" s="5"/>
    </row>
    <row r="34" spans="1:6" x14ac:dyDescent="0.2">
      <c r="A34" s="32"/>
      <c r="B34" s="32"/>
      <c r="C34" s="32"/>
      <c r="D34" s="32"/>
      <c r="E34" s="32"/>
      <c r="F34" s="5"/>
    </row>
    <row r="35" spans="1:6" x14ac:dyDescent="0.2">
      <c r="A35" s="32"/>
      <c r="B35" s="32"/>
      <c r="C35" s="32"/>
      <c r="D35" s="32"/>
      <c r="E35" s="32"/>
      <c r="F35" s="5"/>
    </row>
    <row r="36" spans="1:6" x14ac:dyDescent="0.2">
      <c r="A36" s="32"/>
      <c r="B36" s="32"/>
      <c r="C36" s="32"/>
      <c r="D36" s="32"/>
      <c r="E36" s="32"/>
      <c r="F36" s="5"/>
    </row>
  </sheetData>
  <mergeCells count="33">
    <mergeCell ref="A31:E31"/>
    <mergeCell ref="A32:E32"/>
    <mergeCell ref="A36:E36"/>
    <mergeCell ref="A33:E33"/>
    <mergeCell ref="A34:E34"/>
    <mergeCell ref="A35:E35"/>
    <mergeCell ref="A25:E25"/>
    <mergeCell ref="A26:E26"/>
    <mergeCell ref="A30:E30"/>
    <mergeCell ref="A27:E27"/>
    <mergeCell ref="A28:E28"/>
    <mergeCell ref="A29:E29"/>
    <mergeCell ref="A12:E12"/>
    <mergeCell ref="B15:E15"/>
    <mergeCell ref="A8:E8"/>
    <mergeCell ref="A10:E10"/>
    <mergeCell ref="A11:E11"/>
    <mergeCell ref="A5:I5"/>
    <mergeCell ref="A3:I3"/>
    <mergeCell ref="A1:I1"/>
    <mergeCell ref="A24:E24"/>
    <mergeCell ref="A18:E18"/>
    <mergeCell ref="A20:E20"/>
    <mergeCell ref="B19:E19"/>
    <mergeCell ref="A21:E21"/>
    <mergeCell ref="A22:E22"/>
    <mergeCell ref="A23:E23"/>
    <mergeCell ref="A17:E17"/>
    <mergeCell ref="B13:E13"/>
    <mergeCell ref="B14:E14"/>
    <mergeCell ref="B16:E16"/>
    <mergeCell ref="F6:I6"/>
    <mergeCell ref="A9:E9"/>
  </mergeCells>
  <phoneticPr fontId="2" type="noConversion"/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2019-05-16T13:26:27Z</cp:lastPrinted>
  <dcterms:created xsi:type="dcterms:W3CDTF">2006-01-17T11:47:21Z</dcterms:created>
  <dcterms:modified xsi:type="dcterms:W3CDTF">2019-05-31T07:56:49Z</dcterms:modified>
</cp:coreProperties>
</file>