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13200" windowHeight="7500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D15" i="1"/>
  <c r="C15"/>
  <c r="E24"/>
  <c r="E9"/>
  <c r="E10"/>
  <c r="E8"/>
  <c r="E15" l="1"/>
</calcChain>
</file>

<file path=xl/sharedStrings.xml><?xml version="1.0" encoding="utf-8"?>
<sst xmlns="http://schemas.openxmlformats.org/spreadsheetml/2006/main" count="29" uniqueCount="29">
  <si>
    <t>E Ft-ban</t>
  </si>
  <si>
    <t>megnevezés</t>
  </si>
  <si>
    <t>Pénzbeni ellátások összesen</t>
  </si>
  <si>
    <t>Átmeneti segély</t>
  </si>
  <si>
    <t>Temetési segély</t>
  </si>
  <si>
    <t>ÖSSZESEN:</t>
  </si>
  <si>
    <t>Lakásfenntartási támogatás (90 %)
(normatív)</t>
  </si>
  <si>
    <t>Rendkívüli gyermekvédelmi</t>
  </si>
  <si>
    <t>rendszeres szociális segély (90%)</t>
  </si>
  <si>
    <t>Foglalkoztatás helyettesítő támogatás (80%)</t>
  </si>
  <si>
    <t xml:space="preserve"> által folyósított ellátások</t>
  </si>
  <si>
    <t>PÁTROHA KÖZSÉG ÖNKORMÁNYZATA</t>
  </si>
  <si>
    <t>kiadási 
előirány-zat</t>
  </si>
  <si>
    <t>költség-vetési 
támogatás</t>
  </si>
  <si>
    <t>önkor-mányzati 
támogatás</t>
  </si>
  <si>
    <t>Összesen:</t>
  </si>
  <si>
    <t>6. melléklet</t>
  </si>
  <si>
    <t>7. melléklet</t>
  </si>
  <si>
    <t xml:space="preserve">1. </t>
  </si>
  <si>
    <t>Pátroha Község Roma Nemzetiségi Önkormányzata</t>
  </si>
  <si>
    <t>Me.:ezer Ft.</t>
  </si>
  <si>
    <t xml:space="preserve">2. </t>
  </si>
  <si>
    <t>Pátrohai Közhasznú Nonprofit Vagyonkezelő Kft.</t>
  </si>
  <si>
    <t>Pátrohai Labdarugó SE</t>
  </si>
  <si>
    <t>Működési célú támogatások, átadott pénzeszközök</t>
  </si>
  <si>
    <t>2014. évi terve</t>
  </si>
  <si>
    <t>2014.évi terve</t>
  </si>
  <si>
    <t>Beiskolázási támogatás, farsangi csomag</t>
  </si>
  <si>
    <t>3.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</si>
</sst>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name val="Times New Roman"/>
      <family val="1"/>
      <charset val="238"/>
    </font>
    <font>
      <b/>
      <sz val="14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0" xfId="0" applyFont="1" applyBorder="1"/>
    <xf numFmtId="0" fontId="1" fillId="0" borderId="0" xfId="0" applyFont="1" applyBorder="1"/>
    <xf numFmtId="0" fontId="4" fillId="0" borderId="1" xfId="0" applyFont="1" applyBorder="1"/>
    <xf numFmtId="0" fontId="2" fillId="0" borderId="0" xfId="0" applyFont="1" applyFill="1" applyBorder="1"/>
    <xf numFmtId="0" fontId="1" fillId="0" borderId="0" xfId="0" applyFont="1" applyFill="1" applyBorder="1"/>
    <xf numFmtId="0" fontId="3" fillId="0" borderId="0" xfId="0" applyFont="1" applyBorder="1"/>
    <xf numFmtId="0" fontId="5" fillId="0" borderId="0" xfId="0" applyFont="1" applyBorder="1"/>
    <xf numFmtId="0" fontId="4" fillId="0" borderId="0" xfId="0" applyFont="1" applyBorder="1"/>
    <xf numFmtId="0" fontId="0" fillId="0" borderId="0" xfId="0" applyBorder="1"/>
    <xf numFmtId="0" fontId="1" fillId="0" borderId="0" xfId="0" applyFont="1" applyBorder="1" applyAlignment="1">
      <alignment horizontal="center"/>
    </xf>
    <xf numFmtId="0" fontId="2" fillId="0" borderId="1" xfId="0" applyFont="1" applyBorder="1" applyAlignment="1">
      <alignment horizontal="right"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0"/>
  <sheetViews>
    <sheetView tabSelected="1" topLeftCell="A10" workbookViewId="0">
      <selection activeCell="A15" sqref="A15"/>
    </sheetView>
  </sheetViews>
  <sheetFormatPr defaultRowHeight="15"/>
  <cols>
    <col min="1" max="1" width="3" customWidth="1"/>
    <col min="2" max="2" width="37.85546875" customWidth="1"/>
    <col min="3" max="3" width="12" customWidth="1"/>
    <col min="4" max="4" width="13.42578125" customWidth="1"/>
    <col min="5" max="5" width="13.140625" customWidth="1"/>
  </cols>
  <sheetData>
    <row r="1" spans="1:5" ht="15.75">
      <c r="D1" s="18" t="s">
        <v>16</v>
      </c>
      <c r="E1" s="18"/>
    </row>
    <row r="2" spans="1:5" ht="18.75">
      <c r="A2" s="17" t="s">
        <v>11</v>
      </c>
      <c r="B2" s="17"/>
      <c r="C2" s="17"/>
      <c r="D2" s="17"/>
      <c r="E2" s="17"/>
    </row>
    <row r="3" spans="1:5" ht="18.75">
      <c r="A3" s="17" t="s">
        <v>10</v>
      </c>
      <c r="B3" s="17"/>
      <c r="C3" s="17"/>
      <c r="D3" s="17"/>
      <c r="E3" s="17"/>
    </row>
    <row r="4" spans="1:5" ht="18.75">
      <c r="A4" s="17" t="s">
        <v>25</v>
      </c>
      <c r="B4" s="17"/>
      <c r="C4" s="17"/>
      <c r="D4" s="17"/>
      <c r="E4" s="17"/>
    </row>
    <row r="5" spans="1:5" ht="18.75">
      <c r="A5" s="1"/>
      <c r="B5" s="1"/>
      <c r="C5" s="1"/>
      <c r="D5" s="1"/>
      <c r="E5" s="2" t="s">
        <v>0</v>
      </c>
    </row>
    <row r="6" spans="1:5" ht="57.75" customHeight="1">
      <c r="A6" s="2"/>
      <c r="B6" s="2" t="s">
        <v>1</v>
      </c>
      <c r="C6" s="3" t="s">
        <v>12</v>
      </c>
      <c r="D6" s="3" t="s">
        <v>13</v>
      </c>
      <c r="E6" s="4" t="s">
        <v>14</v>
      </c>
    </row>
    <row r="7" spans="1:5" ht="18.75">
      <c r="A7" s="1"/>
      <c r="B7" s="1" t="s">
        <v>2</v>
      </c>
      <c r="C7" s="1"/>
      <c r="D7" s="1"/>
      <c r="E7" s="1"/>
    </row>
    <row r="8" spans="1:5" ht="18.75">
      <c r="A8" s="1">
        <v>1</v>
      </c>
      <c r="B8" s="1" t="s">
        <v>8</v>
      </c>
      <c r="C8" s="1">
        <v>2935</v>
      </c>
      <c r="D8" s="1">
        <v>2642</v>
      </c>
      <c r="E8" s="1">
        <f xml:space="preserve"> C8-D8</f>
        <v>293</v>
      </c>
    </row>
    <row r="9" spans="1:5" ht="37.5">
      <c r="A9" s="1">
        <v>2</v>
      </c>
      <c r="B9" s="5" t="s">
        <v>9</v>
      </c>
      <c r="C9" s="1">
        <v>70315</v>
      </c>
      <c r="D9" s="1">
        <v>56252</v>
      </c>
      <c r="E9" s="1">
        <f t="shared" ref="E9:E10" si="0" xml:space="preserve"> C9-D9</f>
        <v>14063</v>
      </c>
    </row>
    <row r="10" spans="1:5" ht="56.25">
      <c r="A10" s="1">
        <v>3</v>
      </c>
      <c r="B10" s="5" t="s">
        <v>6</v>
      </c>
      <c r="C10" s="1">
        <v>28140</v>
      </c>
      <c r="D10" s="1">
        <v>25326</v>
      </c>
      <c r="E10" s="1">
        <f t="shared" si="0"/>
        <v>2814</v>
      </c>
    </row>
    <row r="11" spans="1:5" ht="18.75">
      <c r="A11" s="1">
        <v>4</v>
      </c>
      <c r="B11" s="1" t="s">
        <v>3</v>
      </c>
      <c r="C11" s="1">
        <v>300</v>
      </c>
      <c r="D11" s="1"/>
      <c r="E11" s="1">
        <v>300</v>
      </c>
    </row>
    <row r="12" spans="1:5" ht="18.75">
      <c r="A12" s="1">
        <v>5</v>
      </c>
      <c r="B12" s="1" t="s">
        <v>4</v>
      </c>
      <c r="C12" s="1">
        <v>500</v>
      </c>
      <c r="D12" s="1"/>
      <c r="E12" s="1">
        <v>500</v>
      </c>
    </row>
    <row r="13" spans="1:5" ht="36" customHeight="1">
      <c r="A13" s="1">
        <v>6</v>
      </c>
      <c r="B13" s="5" t="s">
        <v>27</v>
      </c>
      <c r="C13" s="1">
        <v>5400</v>
      </c>
      <c r="D13" s="1"/>
      <c r="E13" s="1">
        <v>5400</v>
      </c>
    </row>
    <row r="14" spans="1:5" ht="18.75">
      <c r="A14" s="1">
        <v>7</v>
      </c>
      <c r="B14" s="1" t="s">
        <v>7</v>
      </c>
      <c r="C14" s="1">
        <v>200</v>
      </c>
      <c r="D14" s="1"/>
      <c r="E14" s="1">
        <v>200</v>
      </c>
    </row>
    <row r="15" spans="1:5" ht="18.75">
      <c r="A15" s="1"/>
      <c r="B15" s="2" t="s">
        <v>5</v>
      </c>
      <c r="C15" s="2">
        <f>SUM(C8:C14)</f>
        <v>107790</v>
      </c>
      <c r="D15" s="8">
        <f>SUM(D8:D14)</f>
        <v>84220</v>
      </c>
      <c r="E15" s="2">
        <f t="shared" ref="E15" si="1">C15-D15</f>
        <v>23570</v>
      </c>
    </row>
    <row r="16" spans="1:5" ht="18.75">
      <c r="A16" s="6"/>
      <c r="B16" s="7"/>
      <c r="C16" s="7"/>
      <c r="D16" s="13"/>
      <c r="E16" s="7"/>
    </row>
    <row r="17" spans="1:5" ht="18.75">
      <c r="A17" s="19" t="s">
        <v>17</v>
      </c>
      <c r="B17" s="19"/>
      <c r="C17" s="19"/>
      <c r="D17" s="19"/>
      <c r="E17" s="19"/>
    </row>
    <row r="18" spans="1:5" ht="18.75">
      <c r="A18" s="23" t="s">
        <v>24</v>
      </c>
      <c r="B18" s="23"/>
      <c r="C18" s="23"/>
      <c r="D18" s="23"/>
      <c r="E18" s="23"/>
    </row>
    <row r="19" spans="1:5" ht="18.75">
      <c r="A19" s="23" t="s">
        <v>26</v>
      </c>
      <c r="B19" s="23"/>
      <c r="C19" s="23"/>
      <c r="D19" s="23"/>
      <c r="E19" s="23"/>
    </row>
    <row r="20" spans="1:5" ht="18.75">
      <c r="A20" s="15"/>
      <c r="B20" s="15"/>
      <c r="C20" s="15"/>
      <c r="D20" s="23" t="s">
        <v>20</v>
      </c>
      <c r="E20" s="23"/>
    </row>
    <row r="21" spans="1:5" ht="18.75">
      <c r="A21" s="1" t="s">
        <v>18</v>
      </c>
      <c r="B21" s="24" t="s">
        <v>19</v>
      </c>
      <c r="C21" s="24"/>
      <c r="D21" s="24"/>
      <c r="E21" s="16">
        <v>200</v>
      </c>
    </row>
    <row r="22" spans="1:5" ht="21.75" customHeight="1">
      <c r="A22" s="1" t="s">
        <v>21</v>
      </c>
      <c r="B22" s="25" t="s">
        <v>22</v>
      </c>
      <c r="C22" s="25"/>
      <c r="D22" s="25"/>
      <c r="E22" s="1">
        <v>42446</v>
      </c>
    </row>
    <row r="23" spans="1:5" ht="21.75" customHeight="1">
      <c r="A23" s="1" t="s">
        <v>28</v>
      </c>
      <c r="B23" s="26" t="s">
        <v>23</v>
      </c>
      <c r="C23" s="27"/>
      <c r="D23" s="28"/>
      <c r="E23" s="1">
        <v>5000</v>
      </c>
    </row>
    <row r="24" spans="1:5" ht="18.75">
      <c r="A24" s="1"/>
      <c r="B24" s="20" t="s">
        <v>15</v>
      </c>
      <c r="C24" s="21"/>
      <c r="D24" s="22"/>
      <c r="E24" s="2">
        <f>SUM(E21:E23)</f>
        <v>47646</v>
      </c>
    </row>
    <row r="25" spans="1:5" ht="18.75">
      <c r="A25" s="6"/>
      <c r="B25" s="6"/>
      <c r="C25" s="6"/>
      <c r="D25" s="6"/>
      <c r="E25" s="6"/>
    </row>
    <row r="26" spans="1:5" ht="18.75">
      <c r="A26" s="6"/>
      <c r="B26" s="6"/>
      <c r="C26" s="6"/>
      <c r="D26" s="6"/>
      <c r="E26" s="6"/>
    </row>
    <row r="27" spans="1:5" ht="18.75">
      <c r="A27" s="6"/>
      <c r="B27" s="6"/>
      <c r="C27" s="6"/>
      <c r="D27" s="6"/>
      <c r="E27" s="6"/>
    </row>
    <row r="28" spans="1:5" ht="18.75">
      <c r="A28" s="6"/>
      <c r="B28" s="6"/>
      <c r="C28" s="6"/>
      <c r="D28" s="6"/>
      <c r="E28" s="9"/>
    </row>
    <row r="29" spans="1:5" ht="18.75">
      <c r="A29" s="6"/>
      <c r="B29" s="10"/>
      <c r="C29" s="11"/>
      <c r="D29" s="12"/>
      <c r="E29" s="10"/>
    </row>
    <row r="30" spans="1:5">
      <c r="A30" s="14"/>
      <c r="B30" s="14"/>
      <c r="C30" s="14"/>
      <c r="D30" s="14"/>
      <c r="E30" s="14"/>
    </row>
  </sheetData>
  <mergeCells count="12">
    <mergeCell ref="B24:D24"/>
    <mergeCell ref="A18:E18"/>
    <mergeCell ref="A19:E19"/>
    <mergeCell ref="B21:D21"/>
    <mergeCell ref="D20:E20"/>
    <mergeCell ref="B22:D22"/>
    <mergeCell ref="B23:D23"/>
    <mergeCell ref="A3:E3"/>
    <mergeCell ref="A4:E4"/>
    <mergeCell ref="A2:E2"/>
    <mergeCell ref="D1:E1"/>
    <mergeCell ref="A17:E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8" sqref="C28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x</cp:lastModifiedBy>
  <cp:lastPrinted>2012-02-22T07:13:38Z</cp:lastPrinted>
  <dcterms:created xsi:type="dcterms:W3CDTF">2012-02-07T09:46:23Z</dcterms:created>
  <dcterms:modified xsi:type="dcterms:W3CDTF">2014-02-25T16:24:06Z</dcterms:modified>
</cp:coreProperties>
</file>