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EFB520F2-E1C8-4F0A-8723-07A8DB978C7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ÚJ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2" l="1"/>
  <c r="F14" i="2" l="1"/>
  <c r="E14" i="2"/>
  <c r="B25" i="2" s="1"/>
  <c r="C22" i="2" l="1"/>
  <c r="C25" i="2" s="1"/>
</calcChain>
</file>

<file path=xl/sharedStrings.xml><?xml version="1.0" encoding="utf-8"?>
<sst xmlns="http://schemas.openxmlformats.org/spreadsheetml/2006/main" count="34" uniqueCount="30">
  <si>
    <t>Kötelező feladatok</t>
  </si>
  <si>
    <t>Önként vállalt feladatok</t>
  </si>
  <si>
    <t>Közfoglalkoztatás</t>
  </si>
  <si>
    <t>Jogcím</t>
  </si>
  <si>
    <t>Bevétel</t>
  </si>
  <si>
    <t>Kiadás</t>
  </si>
  <si>
    <t>Előző évi pénzmaradvány</t>
  </si>
  <si>
    <t>Egyéb kapcsolódó kiegészítés</t>
  </si>
  <si>
    <t>Közművelődés, könyvtár</t>
  </si>
  <si>
    <t>adatok Ft-ban</t>
  </si>
  <si>
    <t>Pályázat</t>
  </si>
  <si>
    <t>Közutak fenntartása</t>
  </si>
  <si>
    <t>Köztemetők működtetése</t>
  </si>
  <si>
    <t>Közvilágítás</t>
  </si>
  <si>
    <t>Zöldterület gazdálkodás</t>
  </si>
  <si>
    <t>Polgármester illetménytámogatás</t>
  </si>
  <si>
    <t>Helyi adók, talajterhelési díj, gépjárműadó</t>
  </si>
  <si>
    <t>Üdülőhelyi feladat ellátás</t>
  </si>
  <si>
    <t>lakott külterülettel kapcsolatos feladat ellátás</t>
  </si>
  <si>
    <t>Összesen</t>
  </si>
  <si>
    <t>Összesen:</t>
  </si>
  <si>
    <t>Civil szervezetek támogatása</t>
  </si>
  <si>
    <t>Szociális, gyermekjóléti, gyermekétkeztetés üzemeltetési támogatása</t>
  </si>
  <si>
    <t>Beruházások, felújítások</t>
  </si>
  <si>
    <t>Megelőlegezés</t>
  </si>
  <si>
    <t>Vagyonnal való gazdálkodás</t>
  </si>
  <si>
    <t>Egyéb önkormányzati feladatok támogatása</t>
  </si>
  <si>
    <t>Egyéb bevétel</t>
  </si>
  <si>
    <t>11. melléklet   a 4/2019. (II.14.)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</si>
  <si>
    <t xml:space="preserve">11. melléklet az 5/2020. (VII.9.) önkormányzati rendelethez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</si>
</sst>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A2" sqref="A2:F5"/>
    </sheetView>
  </sheetViews>
  <sheetFormatPr defaultRowHeight="13.2" x14ac:dyDescent="0.25"/>
  <cols>
    <col min="1" max="1" width="42.88671875" bestFit="1" customWidth="1"/>
    <col min="2" max="2" width="23.109375" customWidth="1"/>
    <col min="3" max="3" width="18.109375" customWidth="1"/>
    <col min="4" max="4" width="40" bestFit="1" customWidth="1"/>
    <col min="5" max="5" width="10" bestFit="1" customWidth="1"/>
    <col min="6" max="6" width="13.44140625" customWidth="1"/>
  </cols>
  <sheetData>
    <row r="1" spans="1:6" x14ac:dyDescent="0.25">
      <c r="A1" s="23" t="s">
        <v>29</v>
      </c>
      <c r="B1" s="22"/>
      <c r="C1" s="22"/>
      <c r="D1" s="22"/>
      <c r="E1" s="22"/>
      <c r="F1" s="22"/>
    </row>
    <row r="2" spans="1:6" x14ac:dyDescent="0.25">
      <c r="A2" s="19" t="s">
        <v>28</v>
      </c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ht="13.8" thickBot="1" x14ac:dyDescent="0.3">
      <c r="A6" s="20" t="s">
        <v>0</v>
      </c>
      <c r="B6" s="21"/>
      <c r="C6" s="21"/>
      <c r="D6" s="20" t="s">
        <v>1</v>
      </c>
      <c r="E6" s="21"/>
      <c r="F6" s="1" t="s">
        <v>9</v>
      </c>
    </row>
    <row r="7" spans="1:6" ht="26.25" customHeight="1" x14ac:dyDescent="0.25">
      <c r="A7" s="11" t="s">
        <v>3</v>
      </c>
      <c r="B7" s="12" t="s">
        <v>4</v>
      </c>
      <c r="C7" s="12" t="s">
        <v>5</v>
      </c>
      <c r="D7" s="12" t="s">
        <v>3</v>
      </c>
      <c r="E7" s="12" t="s">
        <v>4</v>
      </c>
      <c r="F7" s="4" t="s">
        <v>5</v>
      </c>
    </row>
    <row r="8" spans="1:6" x14ac:dyDescent="0.25">
      <c r="A8" s="5" t="s">
        <v>11</v>
      </c>
      <c r="B8" s="2">
        <v>2138340</v>
      </c>
      <c r="C8" s="2">
        <v>2138340</v>
      </c>
      <c r="D8" s="14" t="s">
        <v>21</v>
      </c>
      <c r="E8" s="3">
        <v>0</v>
      </c>
      <c r="F8" s="3">
        <v>1400000</v>
      </c>
    </row>
    <row r="9" spans="1:6" x14ac:dyDescent="0.25">
      <c r="A9" s="5" t="s">
        <v>12</v>
      </c>
      <c r="B9" s="2">
        <v>738787</v>
      </c>
      <c r="C9" s="2">
        <v>738787</v>
      </c>
      <c r="D9" s="9" t="s">
        <v>25</v>
      </c>
      <c r="E9" s="2">
        <v>7574512</v>
      </c>
      <c r="F9" s="2">
        <v>2300000</v>
      </c>
    </row>
    <row r="10" spans="1:6" x14ac:dyDescent="0.25">
      <c r="A10" s="5" t="s">
        <v>13</v>
      </c>
      <c r="B10" s="2">
        <v>5728000</v>
      </c>
      <c r="C10" s="2">
        <v>5728000</v>
      </c>
      <c r="D10" s="9" t="s">
        <v>27</v>
      </c>
      <c r="E10" s="2">
        <v>4759828</v>
      </c>
      <c r="F10" s="2">
        <v>4759828</v>
      </c>
    </row>
    <row r="11" spans="1:6" x14ac:dyDescent="0.25">
      <c r="A11" s="5" t="s">
        <v>14</v>
      </c>
      <c r="B11" s="2">
        <v>6607490</v>
      </c>
      <c r="C11" s="2">
        <v>6607490</v>
      </c>
      <c r="D11" s="8" t="s">
        <v>6</v>
      </c>
      <c r="E11" s="2">
        <v>137464551</v>
      </c>
      <c r="F11" s="2">
        <v>137464551</v>
      </c>
    </row>
    <row r="12" spans="1:6" x14ac:dyDescent="0.25">
      <c r="A12" s="5" t="s">
        <v>15</v>
      </c>
      <c r="B12" s="2">
        <v>560300</v>
      </c>
      <c r="C12" s="2">
        <v>560300</v>
      </c>
      <c r="D12" s="8" t="s">
        <v>10</v>
      </c>
      <c r="E12" s="18">
        <v>53779556</v>
      </c>
      <c r="F12" s="18">
        <v>53779556</v>
      </c>
    </row>
    <row r="13" spans="1:6" x14ac:dyDescent="0.25">
      <c r="A13" s="6" t="s">
        <v>26</v>
      </c>
      <c r="B13" s="2">
        <v>3720262</v>
      </c>
      <c r="C13" s="2">
        <v>3720262</v>
      </c>
      <c r="D13" s="14" t="s">
        <v>23</v>
      </c>
      <c r="E13" s="3">
        <v>0</v>
      </c>
      <c r="F13" s="3">
        <v>0</v>
      </c>
    </row>
    <row r="14" spans="1:6" x14ac:dyDescent="0.25">
      <c r="A14" s="5" t="s">
        <v>8</v>
      </c>
      <c r="B14" s="2">
        <v>1800000</v>
      </c>
      <c r="C14" s="2">
        <v>1800000</v>
      </c>
      <c r="D14" s="16" t="s">
        <v>19</v>
      </c>
      <c r="E14" s="17">
        <f>SUM(E8:E13)</f>
        <v>203578447</v>
      </c>
      <c r="F14" s="17">
        <f>SUM(F8:F13)</f>
        <v>199703935</v>
      </c>
    </row>
    <row r="15" spans="1:6" x14ac:dyDescent="0.25">
      <c r="A15" s="5" t="s">
        <v>7</v>
      </c>
      <c r="B15" s="2">
        <v>1993140</v>
      </c>
      <c r="C15" s="2">
        <v>1993140</v>
      </c>
    </row>
    <row r="16" spans="1:6" x14ac:dyDescent="0.25">
      <c r="A16" s="5" t="s">
        <v>2</v>
      </c>
      <c r="B16" s="2">
        <v>3580398</v>
      </c>
      <c r="C16" s="2">
        <v>3580398</v>
      </c>
    </row>
    <row r="17" spans="1:3" ht="26.4" x14ac:dyDescent="0.25">
      <c r="A17" s="15" t="s">
        <v>22</v>
      </c>
      <c r="B17" s="2">
        <v>4332935</v>
      </c>
      <c r="C17" s="2">
        <v>4332935</v>
      </c>
    </row>
    <row r="18" spans="1:3" ht="27.75" customHeight="1" x14ac:dyDescent="0.25">
      <c r="A18" s="5" t="s">
        <v>24</v>
      </c>
      <c r="B18" s="2">
        <v>1278706</v>
      </c>
      <c r="C18" s="2">
        <v>1278706</v>
      </c>
    </row>
    <row r="19" spans="1:3" x14ac:dyDescent="0.25">
      <c r="A19" s="5" t="s">
        <v>16</v>
      </c>
      <c r="B19" s="2">
        <v>33746625</v>
      </c>
      <c r="C19" s="2">
        <v>33746625</v>
      </c>
    </row>
    <row r="20" spans="1:3" x14ac:dyDescent="0.25">
      <c r="A20" s="5" t="s">
        <v>17</v>
      </c>
      <c r="B20" s="2">
        <v>691000</v>
      </c>
      <c r="C20" s="2">
        <v>691000</v>
      </c>
    </row>
    <row r="21" spans="1:3" x14ac:dyDescent="0.25">
      <c r="A21" s="5" t="s">
        <v>18</v>
      </c>
      <c r="B21" s="2">
        <v>76500</v>
      </c>
      <c r="C21" s="2">
        <v>76500</v>
      </c>
    </row>
    <row r="22" spans="1:3" ht="13.8" thickBot="1" x14ac:dyDescent="0.3">
      <c r="A22" s="7" t="s">
        <v>19</v>
      </c>
      <c r="B22" s="10">
        <f>SUM(B8:B21)</f>
        <v>66992483</v>
      </c>
      <c r="C22" s="10">
        <f>SUM(C8:C21)</f>
        <v>66992483</v>
      </c>
    </row>
    <row r="23" spans="1:3" ht="26.25" customHeight="1" x14ac:dyDescent="0.25"/>
    <row r="25" spans="1:3" ht="17.399999999999999" x14ac:dyDescent="0.25">
      <c r="A25" s="13" t="s">
        <v>20</v>
      </c>
      <c r="B25" s="13">
        <f>B22+E14</f>
        <v>270570930</v>
      </c>
      <c r="C25" s="13">
        <f>C22+F14</f>
        <v>266696418</v>
      </c>
    </row>
    <row r="26" spans="1:3" ht="29.25" customHeight="1" x14ac:dyDescent="0.25"/>
  </sheetData>
  <mergeCells count="4">
    <mergeCell ref="A2:F5"/>
    <mergeCell ref="D6:E6"/>
    <mergeCell ref="A6:C6"/>
    <mergeCell ref="A1:F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2019-02-08T09:44:12Z</cp:lastPrinted>
  <dcterms:created xsi:type="dcterms:W3CDTF">2013-03-06T15:31:44Z</dcterms:created>
  <dcterms:modified xsi:type="dcterms:W3CDTF">2020-06-22T12:42:01Z</dcterms:modified>
</cp:coreProperties>
</file>