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<sst xmlns="http://schemas.openxmlformats.org/spreadsheetml/2006/main" count="58" uniqueCount="37">
  <si>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</si>
  <si>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</si>
  <si>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</si>
  <si>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</si>
  <si>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</si>
  <si>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</si>
  <si>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</si>
  <si>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</si>
  <si>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</si>
  <si>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 célú támogatások áh-n belülről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</si>
  <si>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</si>
  <si>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</si>
  <si>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</si>
  <si>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</si>
  <si>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</si>
  <si>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</si>
  <si>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Tartalékok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</si>
  <si>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</si>
  <si>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</si>
  <si>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</si>
  <si>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</si>
  <si>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</si>
  <si>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</si>
  <si>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</si>
  <si>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</si>
  <si>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</si>
  <si>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</si>
  <si>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 xml:space="preserve">Működési célú támogatások áh-n belülről </t>
  </si>
  <si>
    <t>adatok Ft</t>
  </si>
  <si>
    <t>Finanszírozási bevételek (pénzmaradvány igénybevétele fejlesztési)</t>
  </si>
  <si>
    <t>Közös Hiv.  2018. évi I. sz. mód., mód. előir.</t>
  </si>
  <si>
    <t xml:space="preserve">Közös Hivatal 2018. évi eredeti előir. </t>
  </si>
  <si>
    <t>Módosítás</t>
  </si>
  <si>
    <t>Finanszírozási bevételek (műk. pénzmar.+fin.)</t>
  </si>
  <si>
    <t>2018. évi költségvetés II. sz. módosítása</t>
  </si>
  <si>
    <t>Közös Hiv.  2018. évi II. sz. mód., mód. előir.</t>
  </si>
  <si>
    <t xml:space="preserve">Kurdi Közös Önkormányzati Hivatal 2018. évi működési és tőkejellegű bevételei és kiadásai 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</si>
</sst>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  <numFmt numFmtId="179" formatCode="#,##0_ ;\-#,##0\ "/>
    <numFmt numFmtId="180" formatCode="[$¥€-2]\ #\ ##,000_);[Red]\([$€-2]\ #\ ##,000\)"/>
  </numFmts>
  <fonts count="45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42" fontId="7" fillId="0" borderId="10" xfId="0" applyNumberFormat="1" applyFont="1" applyBorder="1" applyAlignment="1">
      <alignment vertical="center"/>
    </xf>
    <xf numFmtId="42" fontId="10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tabSelected="1" view="pageLayout" zoomScaleSheetLayoutView="75" workbookViewId="0" topLeftCell="A1">
      <selection activeCell="A1" sqref="A1:J1"/>
    </sheetView>
  </sheetViews>
  <sheetFormatPr defaultColWidth="9.00390625" defaultRowHeight="12.75"/>
  <cols>
    <col min="1" max="1" width="48.00390625" style="0" customWidth="1"/>
    <col min="2" max="5" width="16.875" style="0" customWidth="1"/>
    <col min="6" max="6" width="35.875" style="0" customWidth="1"/>
    <col min="7" max="10" width="16.875" style="0" customWidth="1"/>
  </cols>
  <sheetData>
    <row r="1" spans="1:10" ht="14.25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7.25" customHeight="1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7.25" customHeight="1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6.5">
      <c r="A4" s="31" t="s">
        <v>36</v>
      </c>
      <c r="B4" s="31"/>
      <c r="C4" s="31"/>
      <c r="D4" s="31"/>
      <c r="E4" s="31"/>
      <c r="F4" s="31"/>
      <c r="G4" s="31"/>
      <c r="H4" s="31"/>
      <c r="I4" s="31"/>
      <c r="J4" s="31"/>
    </row>
    <row r="5" spans="1:8" ht="6.75" customHeight="1">
      <c r="A5" s="5"/>
      <c r="B5" s="5"/>
      <c r="C5" s="13"/>
      <c r="D5" s="13"/>
      <c r="E5" s="13"/>
      <c r="F5" s="13"/>
      <c r="G5" s="13"/>
      <c r="H5" s="14"/>
    </row>
    <row r="6" spans="1:10" ht="16.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ht="9.75" customHeight="1">
      <c r="A7" s="5"/>
      <c r="B7" s="5"/>
      <c r="C7" s="15"/>
      <c r="D7" s="15"/>
      <c r="E7" s="15"/>
      <c r="F7" s="15"/>
      <c r="G7" s="4"/>
      <c r="J7" s="4" t="s">
        <v>28</v>
      </c>
    </row>
    <row r="8" spans="1:10" ht="15">
      <c r="A8" s="28" t="s">
        <v>1</v>
      </c>
      <c r="B8" s="29"/>
      <c r="C8" s="29"/>
      <c r="D8" s="29"/>
      <c r="E8" s="30"/>
      <c r="F8" s="28" t="s">
        <v>2</v>
      </c>
      <c r="G8" s="29"/>
      <c r="H8" s="29"/>
      <c r="I8" s="29"/>
      <c r="J8" s="30"/>
    </row>
    <row r="9" spans="1:10" ht="74.25" customHeight="1">
      <c r="A9" s="6" t="s">
        <v>0</v>
      </c>
      <c r="B9" s="7" t="s">
        <v>31</v>
      </c>
      <c r="C9" s="7" t="s">
        <v>30</v>
      </c>
      <c r="D9" s="7" t="s">
        <v>32</v>
      </c>
      <c r="E9" s="7" t="s">
        <v>35</v>
      </c>
      <c r="F9" s="6" t="s">
        <v>0</v>
      </c>
      <c r="G9" s="7" t="s">
        <v>31</v>
      </c>
      <c r="H9" s="7" t="s">
        <v>30</v>
      </c>
      <c r="I9" s="7" t="s">
        <v>32</v>
      </c>
      <c r="J9" s="7" t="s">
        <v>35</v>
      </c>
    </row>
    <row r="10" spans="1:10" ht="17.25" customHeight="1">
      <c r="A10" s="10" t="s">
        <v>26</v>
      </c>
      <c r="B10" s="9">
        <v>0</v>
      </c>
      <c r="C10" s="9">
        <v>0</v>
      </c>
      <c r="D10" s="9">
        <v>0</v>
      </c>
      <c r="E10" s="9">
        <v>0</v>
      </c>
      <c r="F10" s="10" t="s">
        <v>12</v>
      </c>
      <c r="G10" s="20">
        <v>33627000</v>
      </c>
      <c r="H10" s="20">
        <v>35975413</v>
      </c>
      <c r="I10" s="25">
        <f>J10-H10</f>
        <v>1199011</v>
      </c>
      <c r="J10" s="20">
        <v>37174424</v>
      </c>
    </row>
    <row r="11" spans="1:10" ht="17.25" customHeight="1">
      <c r="A11" s="11" t="s">
        <v>27</v>
      </c>
      <c r="B11" s="9">
        <v>0</v>
      </c>
      <c r="C11" s="9">
        <v>1345787</v>
      </c>
      <c r="D11" s="9">
        <f>E11-C11</f>
        <v>0</v>
      </c>
      <c r="E11" s="9">
        <v>1345787</v>
      </c>
      <c r="F11" s="10" t="s">
        <v>13</v>
      </c>
      <c r="G11" s="20">
        <v>7078480</v>
      </c>
      <c r="H11" s="20">
        <v>7609770</v>
      </c>
      <c r="I11" s="25">
        <f aca="true" t="shared" si="0" ref="I11:I17">J11-H11</f>
        <v>210000</v>
      </c>
      <c r="J11" s="20">
        <v>7819770</v>
      </c>
    </row>
    <row r="12" spans="1:10" ht="17.25" customHeight="1">
      <c r="A12" s="10" t="s">
        <v>21</v>
      </c>
      <c r="B12" s="9">
        <v>70000</v>
      </c>
      <c r="C12" s="9">
        <v>70000</v>
      </c>
      <c r="D12" s="9">
        <f aca="true" t="shared" si="1" ref="D12:D17">E12-C12</f>
        <v>0</v>
      </c>
      <c r="E12" s="9">
        <v>70000</v>
      </c>
      <c r="F12" s="10" t="s">
        <v>14</v>
      </c>
      <c r="G12" s="20">
        <v>3223739</v>
      </c>
      <c r="H12" s="20">
        <v>3570425</v>
      </c>
      <c r="I12" s="25">
        <f t="shared" si="0"/>
        <v>0</v>
      </c>
      <c r="J12" s="20">
        <v>3570425</v>
      </c>
    </row>
    <row r="13" spans="1:10" ht="17.25" customHeight="1">
      <c r="A13" s="12" t="s">
        <v>24</v>
      </c>
      <c r="B13" s="9">
        <v>160500</v>
      </c>
      <c r="C13" s="9">
        <v>160500</v>
      </c>
      <c r="D13" s="9">
        <f t="shared" si="1"/>
        <v>0</v>
      </c>
      <c r="E13" s="9">
        <v>160500</v>
      </c>
      <c r="F13" s="10" t="s">
        <v>15</v>
      </c>
      <c r="G13" s="20">
        <v>0</v>
      </c>
      <c r="H13" s="20">
        <v>0</v>
      </c>
      <c r="I13" s="25">
        <f t="shared" si="0"/>
        <v>0</v>
      </c>
      <c r="J13" s="20">
        <v>0</v>
      </c>
    </row>
    <row r="14" spans="1:10" ht="17.25" customHeight="1">
      <c r="A14" s="12" t="s">
        <v>23</v>
      </c>
      <c r="B14" s="9">
        <v>0</v>
      </c>
      <c r="C14" s="9">
        <v>1331</v>
      </c>
      <c r="D14" s="9">
        <f t="shared" si="1"/>
        <v>0</v>
      </c>
      <c r="E14" s="9">
        <v>1331</v>
      </c>
      <c r="F14" s="10" t="s">
        <v>25</v>
      </c>
      <c r="G14" s="20">
        <v>0</v>
      </c>
      <c r="H14" s="20">
        <v>0</v>
      </c>
      <c r="I14" s="25">
        <f t="shared" si="0"/>
        <v>0</v>
      </c>
      <c r="J14" s="20">
        <v>0</v>
      </c>
    </row>
    <row r="15" spans="1:10" ht="17.25" customHeight="1">
      <c r="A15" s="10" t="s">
        <v>33</v>
      </c>
      <c r="B15" s="9">
        <v>43825719</v>
      </c>
      <c r="C15" s="9">
        <v>45704990</v>
      </c>
      <c r="D15" s="9">
        <f t="shared" si="1"/>
        <v>1409011</v>
      </c>
      <c r="E15" s="9">
        <v>47114001</v>
      </c>
      <c r="F15" s="10" t="s">
        <v>16</v>
      </c>
      <c r="G15" s="20">
        <v>0</v>
      </c>
      <c r="H15" s="20">
        <v>0</v>
      </c>
      <c r="I15" s="25">
        <f t="shared" si="0"/>
        <v>0</v>
      </c>
      <c r="J15" s="20">
        <v>0</v>
      </c>
    </row>
    <row r="16" spans="1:10" ht="17.25" customHeight="1">
      <c r="A16" s="11"/>
      <c r="B16" s="9">
        <v>0</v>
      </c>
      <c r="C16" s="9"/>
      <c r="D16" s="9">
        <f t="shared" si="1"/>
        <v>0</v>
      </c>
      <c r="E16" s="9"/>
      <c r="F16" s="10" t="s">
        <v>17</v>
      </c>
      <c r="G16" s="20">
        <v>0</v>
      </c>
      <c r="H16" s="20">
        <v>0</v>
      </c>
      <c r="I16" s="25">
        <f t="shared" si="0"/>
        <v>0</v>
      </c>
      <c r="J16" s="20">
        <v>0</v>
      </c>
    </row>
    <row r="17" spans="1:10" ht="17.25" customHeight="1">
      <c r="A17" s="16" t="s">
        <v>3</v>
      </c>
      <c r="B17" s="8">
        <f>SUM(B10:B16)</f>
        <v>44056219</v>
      </c>
      <c r="C17" s="8">
        <f>SUM(C10:C16)</f>
        <v>47282608</v>
      </c>
      <c r="D17" s="8">
        <f t="shared" si="1"/>
        <v>1409011</v>
      </c>
      <c r="E17" s="8">
        <v>48691619</v>
      </c>
      <c r="F17" s="16" t="s">
        <v>3</v>
      </c>
      <c r="G17" s="22">
        <f>SUM(G10:G16)</f>
        <v>43929219</v>
      </c>
      <c r="H17" s="8">
        <f>SUM(H10:H16)</f>
        <v>47155608</v>
      </c>
      <c r="I17" s="25">
        <f t="shared" si="0"/>
        <v>1409011</v>
      </c>
      <c r="J17" s="8">
        <f>SUM(J10:J16)</f>
        <v>48564619</v>
      </c>
    </row>
    <row r="18" spans="1:10" ht="17.25" customHeight="1">
      <c r="A18" s="16" t="s">
        <v>4</v>
      </c>
      <c r="B18" s="16"/>
      <c r="C18" s="9"/>
      <c r="D18" s="9"/>
      <c r="E18" s="9"/>
      <c r="F18" s="16" t="s">
        <v>5</v>
      </c>
      <c r="G18" s="22">
        <f>B17-G17</f>
        <v>127000</v>
      </c>
      <c r="H18" s="22">
        <f>C17-H17</f>
        <v>127000</v>
      </c>
      <c r="I18" s="22">
        <f>D17-I17</f>
        <v>0</v>
      </c>
      <c r="J18" s="22">
        <f>E17-J17</f>
        <v>127000</v>
      </c>
    </row>
    <row r="19" spans="1:8" ht="6.75" customHeight="1">
      <c r="A19" s="17"/>
      <c r="B19" s="17"/>
      <c r="C19" s="18"/>
      <c r="D19" s="18"/>
      <c r="E19" s="18"/>
      <c r="F19" s="17"/>
      <c r="G19" s="19"/>
      <c r="H19" s="14"/>
    </row>
    <row r="20" spans="1:8" ht="16.5">
      <c r="A20" s="27" t="s">
        <v>8</v>
      </c>
      <c r="B20" s="27"/>
      <c r="C20" s="27"/>
      <c r="D20" s="27"/>
      <c r="E20" s="27"/>
      <c r="F20" s="27"/>
      <c r="G20" s="27"/>
      <c r="H20" s="27"/>
    </row>
    <row r="21" spans="1:10" ht="15">
      <c r="A21" s="28" t="s">
        <v>1</v>
      </c>
      <c r="B21" s="29"/>
      <c r="C21" s="29"/>
      <c r="D21" s="29"/>
      <c r="E21" s="30"/>
      <c r="F21" s="28" t="s">
        <v>2</v>
      </c>
      <c r="G21" s="29"/>
      <c r="H21" s="29"/>
      <c r="I21" s="29"/>
      <c r="J21" s="30"/>
    </row>
    <row r="22" spans="1:10" ht="54">
      <c r="A22" s="6" t="s">
        <v>0</v>
      </c>
      <c r="B22" s="7" t="s">
        <v>31</v>
      </c>
      <c r="C22" s="7" t="s">
        <v>30</v>
      </c>
      <c r="D22" s="7" t="s">
        <v>32</v>
      </c>
      <c r="E22" s="7" t="s">
        <v>35</v>
      </c>
      <c r="F22" s="6" t="s">
        <v>0</v>
      </c>
      <c r="G22" s="7" t="s">
        <v>31</v>
      </c>
      <c r="H22" s="7" t="s">
        <v>30</v>
      </c>
      <c r="I22" s="7" t="s">
        <v>32</v>
      </c>
      <c r="J22" s="7" t="s">
        <v>35</v>
      </c>
    </row>
    <row r="23" spans="1:10" ht="17.25" customHeight="1">
      <c r="A23" s="11" t="s">
        <v>11</v>
      </c>
      <c r="B23" s="23"/>
      <c r="C23" s="9">
        <v>0</v>
      </c>
      <c r="D23" s="9">
        <v>0</v>
      </c>
      <c r="E23" s="9">
        <v>0</v>
      </c>
      <c r="F23" s="10" t="s">
        <v>18</v>
      </c>
      <c r="G23" s="20">
        <v>127000</v>
      </c>
      <c r="H23" s="20">
        <v>127000</v>
      </c>
      <c r="I23" s="25">
        <v>0</v>
      </c>
      <c r="J23" s="25">
        <v>127000</v>
      </c>
    </row>
    <row r="24" spans="1:10" ht="27">
      <c r="A24" s="11" t="s">
        <v>29</v>
      </c>
      <c r="B24" s="23"/>
      <c r="C24" s="9">
        <v>0</v>
      </c>
      <c r="D24" s="9">
        <v>0</v>
      </c>
      <c r="E24" s="9">
        <v>0</v>
      </c>
      <c r="F24" s="10" t="s">
        <v>19</v>
      </c>
      <c r="G24" s="20"/>
      <c r="H24" s="20">
        <v>0</v>
      </c>
      <c r="I24" s="25">
        <v>0</v>
      </c>
      <c r="J24" s="25">
        <v>0</v>
      </c>
    </row>
    <row r="25" spans="1:10" ht="17.25" customHeight="1">
      <c r="A25" s="11" t="s">
        <v>9</v>
      </c>
      <c r="B25" s="23"/>
      <c r="C25" s="9">
        <v>0</v>
      </c>
      <c r="D25" s="9">
        <v>0</v>
      </c>
      <c r="E25" s="9">
        <v>0</v>
      </c>
      <c r="F25" s="11" t="s">
        <v>20</v>
      </c>
      <c r="G25" s="20"/>
      <c r="H25" s="20">
        <v>0</v>
      </c>
      <c r="I25" s="26">
        <v>0</v>
      </c>
      <c r="J25" s="25">
        <v>0</v>
      </c>
    </row>
    <row r="26" spans="1:10" ht="17.25" customHeight="1">
      <c r="A26" s="11" t="s">
        <v>10</v>
      </c>
      <c r="B26" s="23"/>
      <c r="C26" s="9">
        <v>0</v>
      </c>
      <c r="D26" s="9">
        <v>0</v>
      </c>
      <c r="E26" s="9">
        <v>0</v>
      </c>
      <c r="F26" s="11" t="s">
        <v>17</v>
      </c>
      <c r="G26" s="20"/>
      <c r="H26" s="20">
        <v>0</v>
      </c>
      <c r="I26" s="25">
        <v>0</v>
      </c>
      <c r="J26" s="25">
        <v>0</v>
      </c>
    </row>
    <row r="27" spans="1:10" ht="17.25" customHeight="1">
      <c r="A27" s="16" t="s">
        <v>3</v>
      </c>
      <c r="B27" s="24"/>
      <c r="C27" s="8">
        <f>SUM(C23:C26)</f>
        <v>0</v>
      </c>
      <c r="D27" s="8">
        <v>0</v>
      </c>
      <c r="E27" s="8">
        <v>0</v>
      </c>
      <c r="F27" s="16" t="s">
        <v>6</v>
      </c>
      <c r="G27" s="22">
        <f>SUM(G23:G26)</f>
        <v>127000</v>
      </c>
      <c r="H27" s="8">
        <f>SUM(H23:H26)</f>
        <v>127000</v>
      </c>
      <c r="I27" s="8">
        <f>SUM(I23:I26)</f>
        <v>0</v>
      </c>
      <c r="J27" s="8">
        <f>SUM(J23:J26)</f>
        <v>127000</v>
      </c>
    </row>
    <row r="28" spans="1:10" ht="17.25" customHeight="1">
      <c r="A28" s="16" t="s">
        <v>4</v>
      </c>
      <c r="B28" s="24">
        <f>G27-B27</f>
        <v>127000</v>
      </c>
      <c r="C28" s="24">
        <f>H27-C27</f>
        <v>127000</v>
      </c>
      <c r="D28" s="24">
        <f>I27-D27</f>
        <v>0</v>
      </c>
      <c r="E28" s="24">
        <f>J27-E27</f>
        <v>127000</v>
      </c>
      <c r="F28" s="16" t="s">
        <v>7</v>
      </c>
      <c r="G28" s="21"/>
      <c r="H28" s="20"/>
      <c r="I28" s="25"/>
      <c r="J28" s="25"/>
    </row>
    <row r="29" spans="1:7" ht="14.25">
      <c r="A29" s="1"/>
      <c r="B29" s="1"/>
      <c r="C29" s="3"/>
      <c r="D29" s="3"/>
      <c r="E29" s="3"/>
      <c r="F29" s="3"/>
      <c r="G29" s="3"/>
    </row>
    <row r="30" spans="3:7" ht="12.75">
      <c r="C30" s="2"/>
      <c r="D30" s="2"/>
      <c r="E30" s="2"/>
      <c r="G30" s="2"/>
    </row>
    <row r="31" spans="2:10" ht="12.75">
      <c r="B31" s="2">
        <f>B17+B27</f>
        <v>44056219</v>
      </c>
      <c r="C31" s="2">
        <f>C17+C27</f>
        <v>47282608</v>
      </c>
      <c r="D31" s="2">
        <f>D17+D27</f>
        <v>1409011</v>
      </c>
      <c r="E31" s="2">
        <f>E17+E27</f>
        <v>48691619</v>
      </c>
      <c r="G31" s="2">
        <f>G17+G27</f>
        <v>44056219</v>
      </c>
      <c r="H31" s="2">
        <f>H17+H27</f>
        <v>47282608</v>
      </c>
      <c r="I31" s="2">
        <f>I17+I27</f>
        <v>1409011</v>
      </c>
      <c r="J31" s="2">
        <f>J17+J27</f>
        <v>48691619</v>
      </c>
    </row>
    <row r="32" spans="3:6" ht="12.75">
      <c r="C32" s="2"/>
      <c r="D32" s="2"/>
      <c r="E32" s="2"/>
      <c r="F32" s="2"/>
    </row>
    <row r="34" spans="3:7" ht="12.75">
      <c r="C34" s="2"/>
      <c r="D34" s="2"/>
      <c r="E34" s="2"/>
      <c r="G34" s="2"/>
    </row>
  </sheetData>
  <sheetProtection/>
  <mergeCells count="9">
    <mergeCell ref="A21:E21"/>
    <mergeCell ref="F21:J21"/>
    <mergeCell ref="F8:J8"/>
    <mergeCell ref="A8:E8"/>
    <mergeCell ref="A1:J1"/>
    <mergeCell ref="A2:J2"/>
    <mergeCell ref="A3:J3"/>
    <mergeCell ref="A4:J4"/>
    <mergeCell ref="A6:J6"/>
  </mergeCells>
  <printOptions horizontalCentered="1"/>
  <pageMargins left="0.5905511811023623" right="0.5905511811023623" top="0.7886458333333334" bottom="0.6299212598425197" header="0.31496062992125984" footer="0.35433070866141736"/>
  <pageSetup fitToHeight="1" fitToWidth="1" horizontalDpi="600" verticalDpi="600" orientation="landscape" paperSize="9" scale="67" r:id="rId1"/>
  <headerFooter alignWithMargins="0">
    <oddHeader>&amp;C&amp;"Book Antiqua,Félkövér"8b melléklet
a 9/2018.(XII.18.)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2018-12-18T13:03:50Z</cp:lastPrinted>
  <dcterms:created xsi:type="dcterms:W3CDTF">2003-01-30T00:14:32Z</dcterms:created>
  <dcterms:modified xsi:type="dcterms:W3CDTF">2018-12-18T13:03:53Z</dcterms:modified>
  <cp:category/>
  <cp:version/>
  <cp:contentType/>
  <cp:contentStatus/>
</cp:coreProperties>
</file>