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IV. módosítás\"/>
    </mc:Choice>
  </mc:AlternateContent>
  <bookViews>
    <workbookView xWindow="0" yWindow="0" windowWidth="216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E7" i="1" l="1"/>
  <c r="D7" i="1"/>
  <c r="F19" i="1" l="1"/>
  <c r="F18" i="1"/>
  <c r="F17" i="1"/>
  <c r="F16" i="1"/>
  <c r="F15" i="1"/>
  <c r="F14" i="1"/>
  <c r="F13" i="1"/>
  <c r="F12" i="1"/>
  <c r="F11" i="1"/>
  <c r="F10" i="1"/>
  <c r="F9" i="1"/>
  <c r="D36" i="1" l="1"/>
  <c r="D35" i="1"/>
  <c r="D34" i="1"/>
  <c r="D33" i="1"/>
  <c r="D32" i="1"/>
  <c r="D31" i="1"/>
  <c r="D30" i="1"/>
  <c r="D29" i="1"/>
  <c r="D28" i="1"/>
  <c r="D27" i="1"/>
  <c r="D26" i="1"/>
  <c r="D25" i="1"/>
</calcChain>
</file>

<file path=xl/sharedStrings.xml><?xml version="1.0" encoding="utf-8"?>
<sst xmlns="http://schemas.openxmlformats.org/spreadsheetml/2006/main" count="42" uniqueCount="28">
  <si>
    <t>Előirányzat - felhasználási ütemterv 2020. évre önkormányzati szinten</t>
  </si>
  <si>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</si>
  <si>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</si>
  <si>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</si>
  <si>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</si>
  <si>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</si>
  <si>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</si>
  <si>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</si>
  <si>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</si>
  <si>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</si>
  <si>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</si>
  <si>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</si>
  <si>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</si>
  <si>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</si>
  <si>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</si>
  <si>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</si>
  <si>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</si>
  <si>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</si>
  <si>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</si>
  <si>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</si>
  <si>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</si>
  <si>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</si>
  <si>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</si>
  <si>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</si>
  <si>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</si>
  <si>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</si>
  <si>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- 1 042 056</t>
  </si>
  <si>
    <t>10/D. sz. melléklet a  1/2021. ( II.22.)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</si>
</sst>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Fill="1" applyBorder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8.75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x14ac:dyDescent="0.25">
      <c r="A5" s="3" t="s">
        <v>1</v>
      </c>
      <c r="F5" s="7" t="s">
        <v>25</v>
      </c>
    </row>
    <row r="6" spans="1:10" s="1" customFormat="1" ht="37.5" customHeight="1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0" x14ac:dyDescent="0.25">
      <c r="A7" s="6" t="s">
        <v>8</v>
      </c>
      <c r="B7" s="8">
        <v>922241</v>
      </c>
      <c r="C7" s="8">
        <v>148165</v>
      </c>
      <c r="D7" s="8">
        <f t="shared" ref="D7:E7" si="0">D8+D9+D10+D11+D12+D13+D14+D15+D16+D17+D18+D19</f>
        <v>1026945</v>
      </c>
      <c r="E7" s="8">
        <f t="shared" si="0"/>
        <v>0</v>
      </c>
      <c r="F7" s="8">
        <v>2097351</v>
      </c>
    </row>
    <row r="8" spans="1:10" x14ac:dyDescent="0.25">
      <c r="A8" s="2" t="s">
        <v>9</v>
      </c>
      <c r="B8" s="9">
        <v>68333</v>
      </c>
      <c r="C8" s="9">
        <v>9</v>
      </c>
      <c r="D8" s="9">
        <v>1064569</v>
      </c>
      <c r="E8" s="11" t="s">
        <v>26</v>
      </c>
      <c r="F8" s="9">
        <f t="shared" ref="F8:F19" si="1">B8+C8+D8+E8</f>
        <v>90855</v>
      </c>
      <c r="H8" s="10"/>
    </row>
    <row r="9" spans="1:10" x14ac:dyDescent="0.25">
      <c r="A9" s="2" t="s">
        <v>10</v>
      </c>
      <c r="B9" s="9">
        <v>90421</v>
      </c>
      <c r="C9" s="9">
        <v>13009</v>
      </c>
      <c r="D9" s="9"/>
      <c r="E9" s="12">
        <v>9513</v>
      </c>
      <c r="F9" s="9">
        <f t="shared" si="1"/>
        <v>112943</v>
      </c>
      <c r="H9" s="10"/>
    </row>
    <row r="10" spans="1:10" x14ac:dyDescent="0.25">
      <c r="A10" s="2" t="s">
        <v>11</v>
      </c>
      <c r="B10" s="9">
        <v>68333</v>
      </c>
      <c r="C10" s="9">
        <v>19059</v>
      </c>
      <c r="D10" s="9"/>
      <c r="E10" s="12">
        <v>86677</v>
      </c>
      <c r="F10" s="9">
        <f t="shared" si="1"/>
        <v>174069</v>
      </c>
      <c r="H10" s="10"/>
    </row>
    <row r="11" spans="1:10" x14ac:dyDescent="0.25">
      <c r="A11" s="2" t="s">
        <v>12</v>
      </c>
      <c r="B11" s="9">
        <v>68333</v>
      </c>
      <c r="C11" s="9">
        <v>9</v>
      </c>
      <c r="D11" s="9"/>
      <c r="E11" s="12">
        <v>105727</v>
      </c>
      <c r="F11" s="9">
        <f t="shared" si="1"/>
        <v>174069</v>
      </c>
      <c r="H11" s="10"/>
    </row>
    <row r="12" spans="1:10" x14ac:dyDescent="0.25">
      <c r="A12" s="2" t="s">
        <v>13</v>
      </c>
      <c r="B12" s="9">
        <v>68333</v>
      </c>
      <c r="C12" s="9">
        <v>48340</v>
      </c>
      <c r="D12" s="9"/>
      <c r="E12" s="12">
        <v>57396</v>
      </c>
      <c r="F12" s="9">
        <f t="shared" si="1"/>
        <v>174069</v>
      </c>
      <c r="H12" s="10"/>
    </row>
    <row r="13" spans="1:10" x14ac:dyDescent="0.25">
      <c r="A13" s="2" t="s">
        <v>14</v>
      </c>
      <c r="B13" s="9">
        <v>79496</v>
      </c>
      <c r="C13" s="9">
        <v>9</v>
      </c>
      <c r="D13" s="9"/>
      <c r="E13" s="12">
        <v>105727</v>
      </c>
      <c r="F13" s="9">
        <f t="shared" si="1"/>
        <v>185232</v>
      </c>
      <c r="H13" s="10"/>
    </row>
    <row r="14" spans="1:10" x14ac:dyDescent="0.25">
      <c r="A14" s="2" t="s">
        <v>15</v>
      </c>
      <c r="B14" s="9">
        <v>68333</v>
      </c>
      <c r="C14" s="9">
        <v>9</v>
      </c>
      <c r="D14" s="9"/>
      <c r="E14" s="12">
        <v>105727</v>
      </c>
      <c r="F14" s="9">
        <f t="shared" si="1"/>
        <v>174069</v>
      </c>
      <c r="H14" s="10"/>
    </row>
    <row r="15" spans="1:10" x14ac:dyDescent="0.25">
      <c r="A15" s="2" t="s">
        <v>16</v>
      </c>
      <c r="B15" s="9">
        <v>131370</v>
      </c>
      <c r="C15" s="9">
        <v>8748</v>
      </c>
      <c r="D15" s="9"/>
      <c r="E15" s="12">
        <v>148381</v>
      </c>
      <c r="F15" s="9">
        <f t="shared" si="1"/>
        <v>288499</v>
      </c>
      <c r="H15" s="10"/>
    </row>
    <row r="16" spans="1:10" x14ac:dyDescent="0.25">
      <c r="A16" s="2" t="s">
        <v>17</v>
      </c>
      <c r="B16" s="9">
        <v>74412</v>
      </c>
      <c r="C16" s="9">
        <v>5706</v>
      </c>
      <c r="D16" s="9"/>
      <c r="E16" s="12">
        <v>105727</v>
      </c>
      <c r="F16" s="9">
        <f t="shared" si="1"/>
        <v>185845</v>
      </c>
      <c r="H16" s="10"/>
    </row>
    <row r="17" spans="1:8" x14ac:dyDescent="0.25">
      <c r="A17" s="2" t="s">
        <v>18</v>
      </c>
      <c r="B17" s="9">
        <v>74411</v>
      </c>
      <c r="C17" s="9">
        <v>5707</v>
      </c>
      <c r="D17" s="9"/>
      <c r="E17" s="12">
        <v>105727</v>
      </c>
      <c r="F17" s="9">
        <f t="shared" si="1"/>
        <v>185845</v>
      </c>
      <c r="H17" s="10"/>
    </row>
    <row r="18" spans="1:8" x14ac:dyDescent="0.25">
      <c r="A18" s="2" t="s">
        <v>19</v>
      </c>
      <c r="B18" s="9">
        <v>82241</v>
      </c>
      <c r="C18" s="9">
        <v>19653</v>
      </c>
      <c r="D18" s="9"/>
      <c r="E18" s="12">
        <v>105727</v>
      </c>
      <c r="F18" s="9">
        <f t="shared" si="1"/>
        <v>207621</v>
      </c>
      <c r="H18" s="10"/>
    </row>
    <row r="19" spans="1:8" x14ac:dyDescent="0.25">
      <c r="A19" s="2" t="s">
        <v>20</v>
      </c>
      <c r="B19" s="9">
        <v>48225</v>
      </c>
      <c r="C19" s="9">
        <v>27907</v>
      </c>
      <c r="D19" s="9">
        <v>-37624</v>
      </c>
      <c r="E19" s="12">
        <v>105727</v>
      </c>
      <c r="F19" s="9">
        <f t="shared" si="1"/>
        <v>144235</v>
      </c>
      <c r="H19" s="10"/>
    </row>
    <row r="20" spans="1:8" x14ac:dyDescent="0.25">
      <c r="B20" s="14"/>
      <c r="C20" s="15"/>
      <c r="D20" s="15"/>
      <c r="E20" s="15"/>
      <c r="F20" s="15"/>
    </row>
    <row r="22" spans="1:8" x14ac:dyDescent="0.25">
      <c r="A22" s="3" t="s">
        <v>21</v>
      </c>
    </row>
    <row r="23" spans="1:8" ht="28.5" x14ac:dyDescent="0.25">
      <c r="A23" s="4" t="s">
        <v>2</v>
      </c>
      <c r="B23" s="5" t="s">
        <v>22</v>
      </c>
      <c r="C23" s="5" t="s">
        <v>23</v>
      </c>
      <c r="D23" s="5" t="s">
        <v>7</v>
      </c>
    </row>
    <row r="24" spans="1:8" x14ac:dyDescent="0.25">
      <c r="A24" s="6" t="s">
        <v>24</v>
      </c>
      <c r="B24" s="8">
        <v>1256929</v>
      </c>
      <c r="C24" s="8">
        <v>840422</v>
      </c>
      <c r="D24" s="8">
        <v>2097351</v>
      </c>
    </row>
    <row r="25" spans="1:8" x14ac:dyDescent="0.25">
      <c r="A25" s="2" t="s">
        <v>9</v>
      </c>
      <c r="B25" s="9">
        <v>90855</v>
      </c>
      <c r="C25" s="9">
        <v>0</v>
      </c>
      <c r="D25" s="9">
        <f>B25+C25</f>
        <v>90855</v>
      </c>
    </row>
    <row r="26" spans="1:8" x14ac:dyDescent="0.25">
      <c r="A26" s="2" t="s">
        <v>10</v>
      </c>
      <c r="B26" s="9">
        <v>112943</v>
      </c>
      <c r="C26" s="9">
        <v>0</v>
      </c>
      <c r="D26" s="9">
        <f t="shared" ref="D26:D36" si="2">B26+C26</f>
        <v>112943</v>
      </c>
    </row>
    <row r="27" spans="1:8" x14ac:dyDescent="0.25">
      <c r="A27" s="2" t="s">
        <v>11</v>
      </c>
      <c r="B27" s="9">
        <v>90855</v>
      </c>
      <c r="C27" s="9">
        <v>83214</v>
      </c>
      <c r="D27" s="9">
        <f t="shared" si="2"/>
        <v>174069</v>
      </c>
    </row>
    <row r="28" spans="1:8" x14ac:dyDescent="0.25">
      <c r="A28" s="2" t="s">
        <v>12</v>
      </c>
      <c r="B28" s="9">
        <v>90855</v>
      </c>
      <c r="C28" s="9">
        <v>83214</v>
      </c>
      <c r="D28" s="9">
        <f t="shared" si="2"/>
        <v>174069</v>
      </c>
    </row>
    <row r="29" spans="1:8" x14ac:dyDescent="0.25">
      <c r="A29" s="2" t="s">
        <v>13</v>
      </c>
      <c r="B29" s="9">
        <v>90855</v>
      </c>
      <c r="C29" s="9">
        <v>83214</v>
      </c>
      <c r="D29" s="9">
        <f t="shared" si="2"/>
        <v>174069</v>
      </c>
    </row>
    <row r="30" spans="1:8" x14ac:dyDescent="0.25">
      <c r="A30" s="2" t="s">
        <v>14</v>
      </c>
      <c r="B30" s="9">
        <v>102018</v>
      </c>
      <c r="C30" s="9">
        <v>83214</v>
      </c>
      <c r="D30" s="9">
        <f t="shared" si="2"/>
        <v>185232</v>
      </c>
    </row>
    <row r="31" spans="1:8" x14ac:dyDescent="0.25">
      <c r="A31" s="2" t="s">
        <v>15</v>
      </c>
      <c r="B31" s="9">
        <v>90855</v>
      </c>
      <c r="C31" s="9">
        <v>83214</v>
      </c>
      <c r="D31" s="9">
        <f t="shared" si="2"/>
        <v>174069</v>
      </c>
    </row>
    <row r="32" spans="1:8" x14ac:dyDescent="0.25">
      <c r="A32" s="2" t="s">
        <v>16</v>
      </c>
      <c r="B32" s="9">
        <v>215890</v>
      </c>
      <c r="C32" s="9">
        <v>72609</v>
      </c>
      <c r="D32" s="9">
        <f t="shared" si="2"/>
        <v>288499</v>
      </c>
    </row>
    <row r="33" spans="1:4" x14ac:dyDescent="0.25">
      <c r="A33" s="2" t="s">
        <v>17</v>
      </c>
      <c r="B33" s="9">
        <v>102631</v>
      </c>
      <c r="C33" s="9">
        <v>83214</v>
      </c>
      <c r="D33" s="9">
        <f t="shared" si="2"/>
        <v>185845</v>
      </c>
    </row>
    <row r="34" spans="1:4" x14ac:dyDescent="0.25">
      <c r="A34" s="2" t="s">
        <v>18</v>
      </c>
      <c r="B34" s="9">
        <v>102631</v>
      </c>
      <c r="C34" s="9">
        <v>83214</v>
      </c>
      <c r="D34" s="9">
        <f t="shared" si="2"/>
        <v>185845</v>
      </c>
    </row>
    <row r="35" spans="1:4" x14ac:dyDescent="0.25">
      <c r="A35" s="2" t="s">
        <v>19</v>
      </c>
      <c r="B35" s="9">
        <v>142262</v>
      </c>
      <c r="C35" s="9">
        <v>65359</v>
      </c>
      <c r="D35" s="9">
        <f t="shared" si="2"/>
        <v>207621</v>
      </c>
    </row>
    <row r="36" spans="1:4" x14ac:dyDescent="0.25">
      <c r="A36" s="2" t="s">
        <v>20</v>
      </c>
      <c r="B36" s="9">
        <v>24279</v>
      </c>
      <c r="C36" s="9">
        <v>119956</v>
      </c>
      <c r="D36" s="9">
        <f t="shared" si="2"/>
        <v>144235</v>
      </c>
    </row>
    <row r="37" spans="1:4" x14ac:dyDescent="0.25">
      <c r="A37" s="13"/>
      <c r="B37" s="14"/>
      <c r="C37" s="14"/>
      <c r="D37" s="14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2021-02-22T09:03:44Z</cp:lastPrinted>
  <dcterms:created xsi:type="dcterms:W3CDTF">2020-01-19T08:12:48Z</dcterms:created>
  <dcterms:modified xsi:type="dcterms:W3CDTF">2021-02-22T09:03:51Z</dcterms:modified>
</cp:coreProperties>
</file>