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6. sz. mell" sheetId="1" r:id="rId1"/>
  </sheets>
  <definedNames>
    <definedName name="_xlnm.Print_Titles" localSheetId="0">'6. sz. mell'!$1:$6</definedName>
    <definedName name="_xlnm.Print_Area" localSheetId="0">'6. sz. mell'!$A$1:$D$105</definedName>
  </definedNames>
  <calcPr fullCalcOnLoad="1"/>
</workbook>
</file>

<file path=xl/sharedStrings.xml><?xml version="1.0" encoding="utf-8"?>
<sst xmlns="http://schemas.openxmlformats.org/spreadsheetml/2006/main" count="199" uniqueCount="172">
  <si>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</si>
  <si>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</si>
  <si>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</si>
  <si>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</si>
  <si>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</si>
  <si>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</si>
  <si>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</si>
  <si>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</si>
  <si>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</si>
  <si>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</si>
  <si>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</si>
  <si>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</si>
  <si>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</si>
  <si>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Személyi  juttatások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</si>
  <si>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</si>
  <si>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</si>
  <si>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</si>
  <si>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</si>
  <si>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</si>
  <si>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</si>
  <si>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EU támogatás</t>
  </si>
  <si>
    <t>Kiadások</t>
  </si>
  <si>
    <t>Általános tartalék</t>
  </si>
  <si>
    <t>Céltartalék</t>
  </si>
  <si>
    <t>Illetékek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</si>
  <si>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</si>
  <si>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</si>
  <si>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</si>
  <si>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</si>
  <si>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</si>
  <si>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</si>
  <si>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</si>
  <si>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</si>
  <si>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</si>
  <si>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</si>
  <si>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6.1.1.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</si>
  <si>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</si>
  <si>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</si>
  <si>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</si>
  <si>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</si>
  <si>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</si>
  <si>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</si>
  <si>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</si>
  <si>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</si>
  <si>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</si>
  <si>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</si>
  <si>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</si>
  <si>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</si>
  <si>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</si>
  <si>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</si>
  <si>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</si>
  <si>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</si>
  <si>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</si>
  <si>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</si>
  <si>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</si>
  <si>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</si>
  <si>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</si>
  <si>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</si>
  <si>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</si>
  <si>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</si>
  <si>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</si>
  <si>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</si>
  <si>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</si>
  <si>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</si>
  <si>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Működési célú pénzeszköz átvétel államháztartáson kívülről</t>
  </si>
  <si>
    <t>Felhalmozási célú pénzeszk. átvétel államháztartáson kívülről</t>
  </si>
  <si>
    <t>11.1.</t>
  </si>
  <si>
    <t>11.2.</t>
  </si>
  <si>
    <t>Pénzügyi befektetésekből származó bevétel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</si>
  <si>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</si>
  <si>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</si>
  <si>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</si>
  <si>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</si>
  <si>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</si>
  <si>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</si>
  <si>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</si>
  <si>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</si>
  <si>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</si>
  <si>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</si>
  <si>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Alkalmazottak térítése</t>
  </si>
  <si>
    <t>Általános forgalmi adó bevétel</t>
  </si>
  <si>
    <t>Működési célú hozam- és kamatbevételek</t>
  </si>
  <si>
    <t>Egyéb működési célú bevétel</t>
  </si>
  <si>
    <t>II. Közhatalmi bevételek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</si>
  <si>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</si>
  <si>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</si>
  <si>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</si>
  <si>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</si>
  <si>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</si>
  <si>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</si>
  <si>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</si>
  <si>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</si>
  <si>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</si>
  <si>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</si>
  <si>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</si>
  <si>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</si>
  <si>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</si>
  <si>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>Előző évek működési célú pénzmaradványa, vállalkozási maradványa</t>
  </si>
  <si>
    <t>Előző évek felhalmozási célú pénzmaradványa, vállalkozási maradványa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</si>
  <si>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</si>
  <si>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</si>
  <si>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</si>
  <si>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</si>
  <si>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</si>
  <si>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</si>
  <si>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</si>
  <si>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</si>
  <si>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</si>
  <si>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</si>
  <si>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</si>
  <si>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</si>
  <si>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</si>
  <si>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</si>
  <si>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</si>
  <si>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Egyéb felhalmozási célú kiadások</t>
  </si>
  <si>
    <t>III. Kölcsön (munkavállalónak adott kölcsön)</t>
  </si>
  <si>
    <t>6.1.6.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</si>
  <si>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</si>
  <si>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</si>
  <si>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</si>
  <si>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</si>
  <si>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</si>
  <si>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</si>
  <si>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</si>
  <si>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</si>
  <si>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</si>
  <si>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</si>
  <si>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</si>
  <si>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</si>
  <si>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Kezességvállalással kapcsolatos megtérülés</t>
  </si>
  <si>
    <t>Száma</t>
  </si>
  <si>
    <t>I. Önkormányzatok működési bevételei</t>
  </si>
  <si>
    <t>I/1. Önkormányzatok sajátos működési bevételei (2.1.+…+.2.6.)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</si>
  <si>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</si>
  <si>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</si>
  <si>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</si>
  <si>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</si>
  <si>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</si>
  <si>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</si>
  <si>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</si>
  <si>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</si>
  <si>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</si>
  <si>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</si>
  <si>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</si>
  <si>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EU-s forrásból finansz. támogatással megv. pr., projektek önk. hozzájárulásának kiadásai</t>
  </si>
  <si>
    <t>Egyéb felhalmozási célú támogatásértékű bevétel</t>
  </si>
  <si>
    <t>Önkormányzat</t>
  </si>
  <si>
    <t>megnevezése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</si>
  <si>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</si>
  <si>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</si>
  <si>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</si>
  <si>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</si>
  <si>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</si>
  <si>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</si>
  <si>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I/1. Önkormányzatok sajátos működési bevételei összesen (2.1.+…+.2.6.)</t>
  </si>
  <si>
    <t>IV. Támogatásértékű bevételek összesen (6.1+6.2)</t>
  </si>
  <si>
    <t>I/2. Intézményi működési bevételek összesen(3.1.+…+3.8.)</t>
  </si>
  <si>
    <t>VI. Átvett pénzeszközök összesen (8.1.+8.2.)</t>
  </si>
  <si>
    <r>
      <t xml:space="preserve">I. Működési költségvetés kiadásai </t>
    </r>
    <r>
      <rPr>
        <sz val="12"/>
        <rFont val="Times New Roman CE"/>
        <family val="1"/>
      </rPr>
      <t>(1.1+…+1.5.)</t>
    </r>
  </si>
  <si>
    <r>
      <t xml:space="preserve">II. Felhalmozási költségvetés kiadásai </t>
    </r>
    <r>
      <rPr>
        <sz val="12"/>
        <rFont val="Times New Roman CE"/>
        <family val="1"/>
      </rPr>
      <t>(2.1+…+2.7)</t>
    </r>
  </si>
  <si>
    <r>
      <t xml:space="preserve">IV. Tartalékok </t>
    </r>
    <r>
      <rPr>
        <sz val="12"/>
        <rFont val="Times New Roman CE"/>
        <family val="1"/>
      </rPr>
      <t>(4.1.+4.2.)</t>
    </r>
  </si>
  <si>
    <t>Elkülönített állami pénzalaptól átvett pénzeszköz(Munkaerőpiaci Alap)</t>
  </si>
  <si>
    <t>6.1.2</t>
  </si>
  <si>
    <t>Költségvetési törvény 2.sz. melléklete szerinti jogcímek alapján járó állami tám.</t>
  </si>
  <si>
    <t>Költségvetési törvény 3.sz. melléklete szerinti jogcímek alapján járó állami tám.</t>
  </si>
  <si>
    <t>III. Támogatások,  kiegészítések (5.1.+…+5.2.)</t>
  </si>
  <si>
    <t>VII.Működési célú támogatási kölcsön visszatérülése</t>
  </si>
  <si>
    <t>Átengedett központi adó(Gépjárműadó bevétel 40 %-a)</t>
  </si>
  <si>
    <t>Intézményi ellátási díjak(Szociális étkezteté, Iskolai intézményi étkeztetés)</t>
  </si>
  <si>
    <t>III. Támogatások,  kiegészítések összesen (5.1.+…+5.2.)</t>
  </si>
  <si>
    <t>*6.sz. melléklet a 2/2013. (II.13.) önkormányzati rendelethez</t>
  </si>
  <si>
    <t>* módosította a 8/2013.(IX.11.) önkormányzati rendelet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</si>
</sst>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4"/>
      <color indexed="10"/>
      <name val="Times New Roman CE"/>
      <family val="1"/>
    </font>
    <font>
      <sz val="12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4"/>
      <color rgb="FFFF0000"/>
      <name val="Times New Roman CE"/>
      <family val="1"/>
    </font>
    <font>
      <sz val="12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 quotePrefix="1">
      <alignment horizontal="right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 indent="1"/>
      <protection/>
    </xf>
    <xf numFmtId="164" fontId="2" fillId="0" borderId="30" xfId="0" applyNumberFormat="1" applyFont="1" applyFill="1" applyBorder="1" applyAlignment="1" applyProtection="1">
      <alignment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12" xfId="58" applyFont="1" applyFill="1" applyBorder="1" applyAlignment="1" applyProtection="1">
      <alignment horizontal="left" vertical="center" wrapText="1" indent="1"/>
      <protection/>
    </xf>
    <xf numFmtId="0" fontId="2" fillId="0" borderId="32" xfId="58" applyFont="1" applyFill="1" applyBorder="1" applyAlignment="1" applyProtection="1">
      <alignment horizontal="left" vertical="center" wrapText="1" inden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58" applyFont="1" applyFill="1" applyBorder="1" applyAlignment="1" applyProtection="1">
      <alignment horizontal="left" vertical="center" wrapText="1" indent="1"/>
      <protection/>
    </xf>
    <xf numFmtId="0" fontId="2" fillId="0" borderId="29" xfId="58" applyFont="1" applyFill="1" applyBorder="1" applyAlignment="1" applyProtection="1">
      <alignment horizontal="left" vertical="center" wrapText="1" indent="1"/>
      <protection/>
    </xf>
    <xf numFmtId="164" fontId="2" fillId="0" borderId="30" xfId="0" applyNumberFormat="1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58" applyFont="1" applyFill="1" applyBorder="1" applyAlignment="1" applyProtection="1">
      <alignment horizontal="left" vertical="center" wrapText="1" indent="1"/>
      <protection/>
    </xf>
    <xf numFmtId="49" fontId="2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2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2" xfId="58" applyFont="1" applyFill="1" applyBorder="1" applyAlignment="1" applyProtection="1">
      <alignment horizontal="left" vertical="center" wrapText="1" indent="2"/>
      <protection/>
    </xf>
    <xf numFmtId="0" fontId="18" fillId="0" borderId="12" xfId="58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49" fontId="2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2"/>
      <protection/>
    </xf>
    <xf numFmtId="164" fontId="2" fillId="0" borderId="36" xfId="0" applyNumberFormat="1" applyFont="1" applyFill="1" applyBorder="1" applyAlignment="1" applyProtection="1">
      <alignment vertical="center" wrapText="1"/>
      <protection locked="0"/>
    </xf>
    <xf numFmtId="0" fontId="2" fillId="0" borderId="0" xfId="58" applyFont="1" applyFill="1" applyAlignment="1" applyProtection="1">
      <alignment horizontal="left" inden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left" wrapText="1" indent="1"/>
      <protection/>
    </xf>
    <xf numFmtId="49" fontId="4" fillId="0" borderId="23" xfId="58" applyNumberFormat="1" applyFont="1" applyFill="1" applyBorder="1" applyAlignment="1" applyProtection="1">
      <alignment horizontal="left" vertical="center" wrapText="1" indent="1"/>
      <protection/>
    </xf>
    <xf numFmtId="164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41" xfId="0" applyNumberFormat="1" applyFont="1" applyFill="1" applyBorder="1" applyAlignment="1" applyProtection="1">
      <alignment vertical="center" wrapText="1"/>
      <protection locked="0"/>
    </xf>
    <xf numFmtId="0" fontId="2" fillId="0" borderId="42" xfId="58" applyFont="1" applyFill="1" applyBorder="1" applyAlignment="1" applyProtection="1">
      <alignment horizontal="left" vertical="center" wrapText="1" indent="1"/>
      <protection/>
    </xf>
    <xf numFmtId="164" fontId="2" fillId="0" borderId="36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wrapText="1"/>
      <protection/>
    </xf>
    <xf numFmtId="0" fontId="20" fillId="0" borderId="37" xfId="0" applyFont="1" applyFill="1" applyBorder="1" applyAlignment="1" applyProtection="1">
      <alignment horizontal="center" wrapText="1"/>
      <protection/>
    </xf>
    <xf numFmtId="49" fontId="2" fillId="0" borderId="20" xfId="58" applyNumberFormat="1" applyFont="1" applyFill="1" applyBorder="1" applyAlignment="1" applyProtection="1">
      <alignment horizontal="left" vertical="center" wrapText="1" indent="1"/>
      <protection/>
    </xf>
    <xf numFmtId="164" fontId="2" fillId="0" borderId="43" xfId="0" applyNumberFormat="1" applyFont="1" applyFill="1" applyBorder="1" applyAlignment="1" applyProtection="1">
      <alignment vertical="center" wrapText="1"/>
      <protection locked="0"/>
    </xf>
    <xf numFmtId="0" fontId="20" fillId="0" borderId="28" xfId="0" applyFont="1" applyFill="1" applyBorder="1" applyAlignment="1" applyProtection="1">
      <alignment horizontal="center" wrapText="1"/>
      <protection/>
    </xf>
    <xf numFmtId="49" fontId="2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44" xfId="0" applyFont="1" applyFill="1" applyBorder="1" applyAlignment="1" applyProtection="1">
      <alignment horizontal="center" wrapText="1"/>
      <protection/>
    </xf>
    <xf numFmtId="0" fontId="16" fillId="0" borderId="44" xfId="0" applyFont="1" applyFill="1" applyBorder="1" applyAlignment="1" applyProtection="1">
      <alignment horizontal="left" wrapText="1" inden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11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58" applyFont="1" applyFill="1" applyBorder="1" applyAlignment="1" applyProtection="1">
      <alignment horizontal="left" vertical="center" wrapText="1" indent="1"/>
      <protection/>
    </xf>
    <xf numFmtId="0" fontId="4" fillId="0" borderId="23" xfId="58" applyFont="1" applyFill="1" applyBorder="1" applyAlignment="1" applyProtection="1">
      <alignment vertical="center" wrapText="1"/>
      <protection/>
    </xf>
    <xf numFmtId="49" fontId="2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2" xfId="58" applyFont="1" applyFill="1" applyBorder="1" applyAlignment="1" applyProtection="1">
      <alignment horizontal="left" indent="6"/>
      <protection/>
    </xf>
    <xf numFmtId="0" fontId="2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29" xfId="58" applyFont="1" applyFill="1" applyBorder="1" applyAlignment="1" applyProtection="1">
      <alignment horizontal="left" vertical="center" wrapText="1" indent="6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2" xfId="58" applyFont="1" applyFill="1" applyBorder="1" applyAlignment="1" applyProtection="1">
      <alignment horizontal="left" vertical="center" wrapText="1" indent="1"/>
      <protection/>
    </xf>
    <xf numFmtId="0" fontId="4" fillId="0" borderId="42" xfId="58" applyFont="1" applyFill="1" applyBorder="1" applyAlignment="1" applyProtection="1">
      <alignment vertical="center" wrapText="1"/>
      <protection/>
    </xf>
    <xf numFmtId="49" fontId="2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4" fillId="0" borderId="23" xfId="0" applyFont="1" applyFill="1" applyBorder="1" applyAlignment="1" applyProtection="1">
      <alignment horizontal="left" vertical="center" wrapText="1" indent="1"/>
      <protection/>
    </xf>
    <xf numFmtId="164" fontId="2" fillId="33" borderId="0" xfId="0" applyNumberFormat="1" applyFont="1" applyFill="1" applyBorder="1" applyAlignment="1" applyProtection="1">
      <alignment vertical="center" wrapText="1"/>
      <protection locked="0"/>
    </xf>
    <xf numFmtId="0" fontId="4" fillId="0" borderId="20" xfId="58" applyFont="1" applyFill="1" applyBorder="1" applyAlignment="1" applyProtection="1">
      <alignment horizontal="left" vertical="center" wrapText="1" indent="1"/>
      <protection/>
    </xf>
    <xf numFmtId="0" fontId="4" fillId="0" borderId="20" xfId="58" applyFont="1" applyFill="1" applyBorder="1" applyAlignment="1" applyProtection="1">
      <alignment vertical="center" wrapText="1"/>
      <protection/>
    </xf>
    <xf numFmtId="164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Alignment="1">
      <alignment vertical="center" wrapText="1"/>
    </xf>
    <xf numFmtId="0" fontId="2" fillId="35" borderId="12" xfId="58" applyFont="1" applyFill="1" applyBorder="1" applyAlignment="1" applyProtection="1">
      <alignment horizontal="left" vertical="center" wrapText="1" indent="2"/>
      <protection/>
    </xf>
    <xf numFmtId="0" fontId="2" fillId="35" borderId="12" xfId="58" applyFont="1" applyFill="1" applyBorder="1" applyAlignment="1" applyProtection="1">
      <alignment horizontal="left" vertical="center" wrapText="1" indent="1"/>
      <protection/>
    </xf>
    <xf numFmtId="164" fontId="2" fillId="35" borderId="10" xfId="0" applyNumberFormat="1" applyFont="1" applyFill="1" applyBorder="1" applyAlignment="1" applyProtection="1">
      <alignment vertical="center" wrapText="1"/>
      <protection locked="0"/>
    </xf>
    <xf numFmtId="0" fontId="2" fillId="35" borderId="32" xfId="58" applyFont="1" applyFill="1" applyBorder="1" applyAlignment="1" applyProtection="1">
      <alignment horizontal="left" vertical="center" wrapText="1" indent="1"/>
      <protection/>
    </xf>
    <xf numFmtId="164" fontId="2" fillId="35" borderId="30" xfId="0" applyNumberFormat="1" applyFont="1" applyFill="1" applyBorder="1" applyAlignment="1" applyProtection="1">
      <alignment vertical="center" wrapText="1"/>
      <protection locked="0"/>
    </xf>
    <xf numFmtId="0" fontId="2" fillId="35" borderId="12" xfId="0" applyFont="1" applyFill="1" applyBorder="1" applyAlignment="1" applyProtection="1">
      <alignment horizontal="left" vertical="center" wrapText="1" indent="1"/>
      <protection/>
    </xf>
    <xf numFmtId="0" fontId="4" fillId="35" borderId="23" xfId="0" applyFont="1" applyFill="1" applyBorder="1" applyAlignment="1" applyProtection="1">
      <alignment horizontal="left" vertical="center" wrapText="1" indent="1"/>
      <protection/>
    </xf>
    <xf numFmtId="164" fontId="4" fillId="35" borderId="11" xfId="0" applyNumberFormat="1" applyFont="1" applyFill="1" applyBorder="1" applyAlignment="1" applyProtection="1">
      <alignment vertical="center" wrapText="1"/>
      <protection locked="0"/>
    </xf>
    <xf numFmtId="164" fontId="4" fillId="35" borderId="11" xfId="0" applyNumberFormat="1" applyFont="1" applyFill="1" applyBorder="1" applyAlignment="1" applyProtection="1">
      <alignment vertical="center" wrapText="1"/>
      <protection/>
    </xf>
    <xf numFmtId="164" fontId="2" fillId="35" borderId="47" xfId="0" applyNumberFormat="1" applyFont="1" applyFill="1" applyBorder="1" applyAlignment="1" applyProtection="1">
      <alignment vertical="center" wrapText="1"/>
      <protection locked="0"/>
    </xf>
    <xf numFmtId="0" fontId="63" fillId="0" borderId="0" xfId="0" applyFont="1" applyFill="1" applyAlignment="1">
      <alignment vertical="center" wrapText="1"/>
    </xf>
    <xf numFmtId="164" fontId="2" fillId="35" borderId="43" xfId="0" applyNumberFormat="1" applyFont="1" applyFill="1" applyBorder="1" applyAlignment="1" applyProtection="1">
      <alignment vertical="center" wrapText="1"/>
      <protection locked="0"/>
    </xf>
    <xf numFmtId="0" fontId="4" fillId="35" borderId="48" xfId="58" applyFont="1" applyFill="1" applyBorder="1" applyAlignment="1" applyProtection="1">
      <alignment horizontal="left" vertical="center" wrapText="1" indent="1"/>
      <protection/>
    </xf>
    <xf numFmtId="164" fontId="4" fillId="35" borderId="49" xfId="0" applyNumberFormat="1" applyFont="1" applyFill="1" applyBorder="1" applyAlignment="1" applyProtection="1">
      <alignment vertical="center" wrapText="1"/>
      <protection locked="0"/>
    </xf>
    <xf numFmtId="0" fontId="10" fillId="35" borderId="44" xfId="0" applyFont="1" applyFill="1" applyBorder="1" applyAlignment="1" applyProtection="1">
      <alignment horizontal="left" wrapText="1" indent="1"/>
      <protection/>
    </xf>
    <xf numFmtId="164" fontId="4" fillId="35" borderId="40" xfId="0" applyNumberFormat="1" applyFont="1" applyFill="1" applyBorder="1" applyAlignment="1" applyProtection="1">
      <alignment vertical="center" wrapText="1"/>
      <protection locked="0"/>
    </xf>
    <xf numFmtId="0" fontId="4" fillId="35" borderId="23" xfId="58" applyFont="1" applyFill="1" applyBorder="1" applyAlignment="1" applyProtection="1">
      <alignment horizontal="left" vertical="center" wrapText="1" indent="1"/>
      <protection/>
    </xf>
    <xf numFmtId="164" fontId="4" fillId="35" borderId="50" xfId="0" applyNumberFormat="1" applyFont="1" applyFill="1" applyBorder="1" applyAlignment="1" applyProtection="1">
      <alignment vertical="center" wrapText="1"/>
      <protection locked="0"/>
    </xf>
    <xf numFmtId="0" fontId="2" fillId="35" borderId="34" xfId="58" applyFont="1" applyFill="1" applyBorder="1" applyAlignment="1" applyProtection="1">
      <alignment horizontal="left" vertical="center" wrapText="1" indent="1"/>
      <protection/>
    </xf>
    <xf numFmtId="164" fontId="2" fillId="35" borderId="10" xfId="0" applyNumberFormat="1" applyFont="1" applyFill="1" applyBorder="1" applyAlignment="1" applyProtection="1">
      <alignment vertical="center" wrapText="1"/>
      <protection locked="0"/>
    </xf>
    <xf numFmtId="164" fontId="64" fillId="0" borderId="12" xfId="0" applyNumberFormat="1" applyFont="1" applyFill="1" applyBorder="1" applyAlignment="1" applyProtection="1">
      <alignment vertical="center" wrapText="1"/>
      <protection locked="0"/>
    </xf>
    <xf numFmtId="164" fontId="4" fillId="0" borderId="41" xfId="0" applyNumberFormat="1" applyFont="1" applyFill="1" applyBorder="1" applyAlignment="1" applyProtection="1">
      <alignment vertical="center" wrapText="1"/>
      <protection/>
    </xf>
    <xf numFmtId="164" fontId="2" fillId="0" borderId="51" xfId="0" applyNumberFormat="1" applyFont="1" applyFill="1" applyBorder="1" applyAlignment="1" applyProtection="1">
      <alignment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164" fontId="4" fillId="0" borderId="50" xfId="0" applyNumberFormat="1" applyFont="1" applyFill="1" applyBorder="1" applyAlignment="1" applyProtection="1">
      <alignment vertical="center" wrapTex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left" vertical="top"/>
      <protection locked="0"/>
    </xf>
    <xf numFmtId="0" fontId="12" fillId="0" borderId="55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75" zoomScaleSheetLayoutView="75" workbookViewId="0" topLeftCell="A1">
      <selection activeCell="C111" sqref="C111"/>
    </sheetView>
  </sheetViews>
  <sheetFormatPr defaultColWidth="9.00390625" defaultRowHeight="12.75"/>
  <cols>
    <col min="1" max="1" width="17.875" style="2" customWidth="1"/>
    <col min="2" max="2" width="17.875" style="3" customWidth="1"/>
    <col min="3" max="3" width="89.375" style="3" customWidth="1"/>
    <col min="4" max="4" width="27.875" style="3" customWidth="1"/>
    <col min="5" max="5" width="9.375" style="3" customWidth="1"/>
    <col min="6" max="6" width="20.50390625" style="3" customWidth="1"/>
    <col min="7" max="16384" width="9.375" style="3" customWidth="1"/>
  </cols>
  <sheetData>
    <row r="1" spans="1:4" s="1" customFormat="1" ht="21" customHeight="1" thickBot="1">
      <c r="A1" s="150" t="s">
        <v>170</v>
      </c>
      <c r="B1" s="150"/>
      <c r="C1" s="150"/>
      <c r="D1" s="150"/>
    </row>
    <row r="2" spans="1:4" s="5" customFormat="1" ht="25.5" customHeight="1">
      <c r="A2" s="146" t="s">
        <v>147</v>
      </c>
      <c r="B2" s="147"/>
      <c r="C2" s="18" t="s">
        <v>146</v>
      </c>
      <c r="D2" s="19" t="s">
        <v>14</v>
      </c>
    </row>
    <row r="3" spans="1:4" s="5" customFormat="1" ht="21.75" customHeight="1" thickBot="1">
      <c r="A3" s="20"/>
      <c r="B3" s="21"/>
      <c r="C3" s="22"/>
      <c r="D3" s="23"/>
    </row>
    <row r="4" spans="1:4" s="6" customFormat="1" ht="21.75" customHeight="1" thickBot="1">
      <c r="A4" s="24"/>
      <c r="B4" s="24"/>
      <c r="C4" s="24"/>
      <c r="D4" s="25" t="s">
        <v>15</v>
      </c>
    </row>
    <row r="5" spans="1:4" ht="21.75" customHeight="1" thickBot="1">
      <c r="A5" s="148" t="s">
        <v>130</v>
      </c>
      <c r="B5" s="149"/>
      <c r="C5" s="27" t="s">
        <v>16</v>
      </c>
      <c r="D5" s="28" t="s">
        <v>17</v>
      </c>
    </row>
    <row r="6" spans="1:4" s="4" customFormat="1" ht="21.75" customHeight="1" thickBot="1">
      <c r="A6" s="29">
        <v>1</v>
      </c>
      <c r="B6" s="30">
        <v>2</v>
      </c>
      <c r="C6" s="30">
        <v>3</v>
      </c>
      <c r="D6" s="31">
        <v>4</v>
      </c>
    </row>
    <row r="7" spans="1:4" s="4" customFormat="1" ht="21.75" customHeight="1" thickBot="1">
      <c r="A7" s="32"/>
      <c r="B7" s="33"/>
      <c r="C7" s="33" t="s">
        <v>18</v>
      </c>
      <c r="D7" s="34"/>
    </row>
    <row r="8" spans="1:4" s="4" customFormat="1" ht="21.75" customHeight="1" thickBot="1">
      <c r="A8" s="29" t="s">
        <v>0</v>
      </c>
      <c r="B8" s="35"/>
      <c r="C8" s="36" t="s">
        <v>131</v>
      </c>
      <c r="D8" s="37">
        <f>+D9+D17</f>
        <v>0</v>
      </c>
    </row>
    <row r="9" spans="1:4" s="7" customFormat="1" ht="21.75" customHeight="1" thickBot="1">
      <c r="A9" s="29" t="s">
        <v>1</v>
      </c>
      <c r="B9" s="35"/>
      <c r="C9" s="36" t="s">
        <v>132</v>
      </c>
      <c r="D9" s="37"/>
    </row>
    <row r="10" spans="1:4" s="8" customFormat="1" ht="21.75" customHeight="1">
      <c r="A10" s="38"/>
      <c r="B10" s="39" t="s">
        <v>50</v>
      </c>
      <c r="C10" s="123" t="s">
        <v>19</v>
      </c>
      <c r="D10" s="120">
        <v>25500</v>
      </c>
    </row>
    <row r="11" spans="1:4" s="8" customFormat="1" ht="21.75" customHeight="1">
      <c r="A11" s="38"/>
      <c r="B11" s="39" t="s">
        <v>51</v>
      </c>
      <c r="C11" s="40" t="s">
        <v>24</v>
      </c>
      <c r="D11" s="11">
        <v>0</v>
      </c>
    </row>
    <row r="12" spans="1:4" s="8" customFormat="1" ht="21.75" customHeight="1">
      <c r="A12" s="38"/>
      <c r="B12" s="39" t="s">
        <v>52</v>
      </c>
      <c r="C12" s="123" t="s">
        <v>167</v>
      </c>
      <c r="D12" s="120">
        <v>8400</v>
      </c>
    </row>
    <row r="13" spans="1:4" s="8" customFormat="1" ht="21.75" customHeight="1">
      <c r="A13" s="38"/>
      <c r="B13" s="39" t="s">
        <v>53</v>
      </c>
      <c r="C13" s="123" t="s">
        <v>69</v>
      </c>
      <c r="D13" s="120">
        <v>500</v>
      </c>
    </row>
    <row r="14" spans="1:4" s="8" customFormat="1" ht="21.75" customHeight="1">
      <c r="A14" s="38"/>
      <c r="B14" s="39" t="s">
        <v>54</v>
      </c>
      <c r="C14" s="40" t="s">
        <v>129</v>
      </c>
      <c r="D14" s="11">
        <v>0</v>
      </c>
    </row>
    <row r="15" spans="1:4" s="8" customFormat="1" ht="21.75" customHeight="1" thickBot="1">
      <c r="A15" s="41"/>
      <c r="B15" s="42" t="s">
        <v>60</v>
      </c>
      <c r="C15" s="43" t="s">
        <v>70</v>
      </c>
      <c r="D15" s="44">
        <v>0</v>
      </c>
    </row>
    <row r="16" spans="1:4" s="8" customFormat="1" ht="28.5" customHeight="1" thickBot="1">
      <c r="A16" s="29" t="s">
        <v>1</v>
      </c>
      <c r="B16" s="35"/>
      <c r="C16" s="124" t="s">
        <v>154</v>
      </c>
      <c r="D16" s="125">
        <f>SUM(D10:D15)</f>
        <v>34400</v>
      </c>
    </row>
    <row r="17" spans="1:4" s="7" customFormat="1" ht="21.75" customHeight="1" thickBot="1">
      <c r="A17" s="29" t="s">
        <v>2</v>
      </c>
      <c r="B17" s="35"/>
      <c r="C17" s="124" t="s">
        <v>71</v>
      </c>
      <c r="D17" s="126"/>
    </row>
    <row r="18" spans="1:4" s="7" customFormat="1" ht="21.75" customHeight="1">
      <c r="A18" s="46"/>
      <c r="B18" s="39" t="s">
        <v>25</v>
      </c>
      <c r="C18" s="47" t="s">
        <v>76</v>
      </c>
      <c r="D18" s="48">
        <v>0</v>
      </c>
    </row>
    <row r="19" spans="1:4" s="7" customFormat="1" ht="21.75" customHeight="1">
      <c r="A19" s="38"/>
      <c r="B19" s="39" t="s">
        <v>26</v>
      </c>
      <c r="C19" s="49" t="s">
        <v>77</v>
      </c>
      <c r="D19" s="11">
        <v>0</v>
      </c>
    </row>
    <row r="20" spans="1:4" s="7" customFormat="1" ht="21.75" customHeight="1">
      <c r="A20" s="38"/>
      <c r="B20" s="39" t="s">
        <v>27</v>
      </c>
      <c r="C20" s="49" t="s">
        <v>78</v>
      </c>
      <c r="D20" s="11">
        <v>0</v>
      </c>
    </row>
    <row r="21" spans="1:4" s="7" customFormat="1" ht="21.75" customHeight="1">
      <c r="A21" s="38"/>
      <c r="B21" s="39" t="s">
        <v>28</v>
      </c>
      <c r="C21" s="119" t="s">
        <v>168</v>
      </c>
      <c r="D21" s="120">
        <v>6670</v>
      </c>
    </row>
    <row r="22" spans="1:4" s="7" customFormat="1" ht="21.75" customHeight="1">
      <c r="A22" s="38"/>
      <c r="B22" s="39" t="s">
        <v>72</v>
      </c>
      <c r="C22" s="50" t="s">
        <v>79</v>
      </c>
      <c r="D22" s="11">
        <v>0</v>
      </c>
    </row>
    <row r="23" spans="1:4" s="7" customFormat="1" ht="21.75" customHeight="1">
      <c r="A23" s="51"/>
      <c r="B23" s="39" t="s">
        <v>73</v>
      </c>
      <c r="C23" s="119" t="s">
        <v>80</v>
      </c>
      <c r="D23" s="127">
        <v>1800</v>
      </c>
    </row>
    <row r="24" spans="1:4" s="8" customFormat="1" ht="21.75" customHeight="1">
      <c r="A24" s="38"/>
      <c r="B24" s="39" t="s">
        <v>74</v>
      </c>
      <c r="C24" s="119" t="s">
        <v>81</v>
      </c>
      <c r="D24" s="120">
        <v>4500</v>
      </c>
    </row>
    <row r="25" spans="1:4" s="8" customFormat="1" ht="21.75" customHeight="1" thickBot="1">
      <c r="A25" s="41"/>
      <c r="B25" s="42" t="s">
        <v>75</v>
      </c>
      <c r="C25" s="121" t="s">
        <v>82</v>
      </c>
      <c r="D25" s="122">
        <v>415</v>
      </c>
    </row>
    <row r="26" spans="1:4" s="8" customFormat="1" ht="21.75" customHeight="1" thickBot="1">
      <c r="A26" s="29" t="s">
        <v>2</v>
      </c>
      <c r="B26" s="35"/>
      <c r="C26" s="124" t="s">
        <v>156</v>
      </c>
      <c r="D26" s="125">
        <f>SUM(D18:D25)</f>
        <v>13385</v>
      </c>
    </row>
    <row r="27" spans="1:4" s="8" customFormat="1" ht="21.75" customHeight="1" thickBot="1">
      <c r="A27" s="29" t="s">
        <v>3</v>
      </c>
      <c r="B27" s="52"/>
      <c r="C27" s="36" t="s">
        <v>83</v>
      </c>
      <c r="D27" s="45"/>
    </row>
    <row r="28" spans="1:6" s="7" customFormat="1" ht="21.75" customHeight="1" thickBot="1">
      <c r="A28" s="29" t="s">
        <v>4</v>
      </c>
      <c r="B28" s="35"/>
      <c r="C28" s="36" t="s">
        <v>165</v>
      </c>
      <c r="D28" s="37"/>
      <c r="F28" s="15"/>
    </row>
    <row r="29" spans="1:4" s="8" customFormat="1" ht="21.75" customHeight="1">
      <c r="A29" s="38"/>
      <c r="B29" s="39" t="s">
        <v>31</v>
      </c>
      <c r="C29" s="136" t="s">
        <v>163</v>
      </c>
      <c r="D29" s="137">
        <v>70846</v>
      </c>
    </row>
    <row r="30" spans="1:4" s="8" customFormat="1" ht="21.75" customHeight="1" thickBot="1">
      <c r="A30" s="38"/>
      <c r="B30" s="39" t="s">
        <v>32</v>
      </c>
      <c r="C30" s="136" t="s">
        <v>164</v>
      </c>
      <c r="D30" s="137">
        <v>13</v>
      </c>
    </row>
    <row r="31" spans="1:4" s="8" customFormat="1" ht="21.75" customHeight="1" thickBot="1">
      <c r="A31" s="29" t="s">
        <v>4</v>
      </c>
      <c r="B31" s="35"/>
      <c r="C31" s="36" t="s">
        <v>169</v>
      </c>
      <c r="D31" s="45">
        <f>SUM(D29:D30)</f>
        <v>70859</v>
      </c>
    </row>
    <row r="32" spans="1:4" s="8" customFormat="1" ht="21.75" customHeight="1" thickBot="1">
      <c r="A32" s="56" t="s">
        <v>5</v>
      </c>
      <c r="B32" s="57"/>
      <c r="C32" s="57" t="s">
        <v>133</v>
      </c>
      <c r="D32" s="37"/>
    </row>
    <row r="33" spans="1:4" s="8" customFormat="1" ht="21.75" customHeight="1">
      <c r="A33" s="46"/>
      <c r="B33" s="58" t="s">
        <v>33</v>
      </c>
      <c r="C33" s="59" t="s">
        <v>86</v>
      </c>
      <c r="D33" s="60"/>
    </row>
    <row r="34" spans="1:4" s="8" customFormat="1" ht="21.75" customHeight="1">
      <c r="A34" s="38"/>
      <c r="B34" s="61" t="s">
        <v>35</v>
      </c>
      <c r="C34" s="118" t="s">
        <v>87</v>
      </c>
      <c r="D34" s="120">
        <v>4042</v>
      </c>
    </row>
    <row r="35" spans="1:4" s="8" customFormat="1" ht="21.75" customHeight="1">
      <c r="A35" s="38"/>
      <c r="B35" s="61" t="s">
        <v>162</v>
      </c>
      <c r="C35" s="118" t="s">
        <v>161</v>
      </c>
      <c r="D35" s="120">
        <v>7833</v>
      </c>
    </row>
    <row r="36" spans="1:4" s="8" customFormat="1" ht="21.75" customHeight="1">
      <c r="A36" s="38"/>
      <c r="B36" s="61" t="s">
        <v>36</v>
      </c>
      <c r="C36" s="62" t="s">
        <v>88</v>
      </c>
      <c r="D36" s="11">
        <v>0</v>
      </c>
    </row>
    <row r="37" spans="1:4" s="8" customFormat="1" ht="21.75" customHeight="1">
      <c r="A37" s="38"/>
      <c r="B37" s="61" t="s">
        <v>37</v>
      </c>
      <c r="C37" s="62" t="s">
        <v>134</v>
      </c>
      <c r="D37" s="11">
        <v>0</v>
      </c>
    </row>
    <row r="38" spans="1:4" s="8" customFormat="1" ht="21.75" customHeight="1">
      <c r="A38" s="38"/>
      <c r="B38" s="61" t="s">
        <v>84</v>
      </c>
      <c r="C38" s="62" t="s">
        <v>20</v>
      </c>
      <c r="D38" s="11"/>
    </row>
    <row r="39" spans="1:5" s="8" customFormat="1" ht="21.75" customHeight="1">
      <c r="A39" s="38"/>
      <c r="B39" s="61" t="s">
        <v>116</v>
      </c>
      <c r="C39" s="118" t="s">
        <v>90</v>
      </c>
      <c r="D39" s="11">
        <v>0</v>
      </c>
      <c r="E39" s="117"/>
    </row>
    <row r="40" spans="1:4" s="8" customFormat="1" ht="21.75" customHeight="1">
      <c r="A40" s="38"/>
      <c r="B40" s="61" t="s">
        <v>34</v>
      </c>
      <c r="C40" s="63" t="s">
        <v>91</v>
      </c>
      <c r="D40" s="13">
        <f>SUM(D41:D45)</f>
        <v>0</v>
      </c>
    </row>
    <row r="41" spans="1:4" s="8" customFormat="1" ht="21.75" customHeight="1">
      <c r="A41" s="38"/>
      <c r="B41" s="61" t="s">
        <v>40</v>
      </c>
      <c r="C41" s="62" t="s">
        <v>87</v>
      </c>
      <c r="D41" s="11"/>
    </row>
    <row r="42" spans="1:4" s="8" customFormat="1" ht="21.75" customHeight="1">
      <c r="A42" s="38"/>
      <c r="B42" s="61" t="s">
        <v>41</v>
      </c>
      <c r="C42" s="62" t="s">
        <v>88</v>
      </c>
      <c r="D42" s="11"/>
    </row>
    <row r="43" spans="1:4" s="8" customFormat="1" ht="21.75" customHeight="1">
      <c r="A43" s="38"/>
      <c r="B43" s="61" t="s">
        <v>42</v>
      </c>
      <c r="C43" s="62" t="s">
        <v>89</v>
      </c>
      <c r="D43" s="11"/>
    </row>
    <row r="44" spans="1:4" s="8" customFormat="1" ht="21.75" customHeight="1">
      <c r="A44" s="38"/>
      <c r="B44" s="61" t="s">
        <v>43</v>
      </c>
      <c r="C44" s="62" t="s">
        <v>20</v>
      </c>
      <c r="D44" s="11"/>
    </row>
    <row r="45" spans="1:4" s="8" customFormat="1" ht="21.75" customHeight="1" thickBot="1">
      <c r="A45" s="64"/>
      <c r="B45" s="65" t="s">
        <v>85</v>
      </c>
      <c r="C45" s="66" t="s">
        <v>145</v>
      </c>
      <c r="D45" s="67"/>
    </row>
    <row r="46" spans="1:4" s="8" customFormat="1" ht="21.75" customHeight="1" thickBot="1">
      <c r="A46" s="56" t="s">
        <v>5</v>
      </c>
      <c r="B46" s="57"/>
      <c r="C46" s="134" t="s">
        <v>155</v>
      </c>
      <c r="D46" s="135">
        <f>SUM(D33:D45)</f>
        <v>11875</v>
      </c>
    </row>
    <row r="47" spans="1:4" s="7" customFormat="1" ht="21.75" customHeight="1" thickBot="1">
      <c r="A47" s="56" t="s">
        <v>6</v>
      </c>
      <c r="B47" s="35"/>
      <c r="C47" s="57" t="s">
        <v>135</v>
      </c>
      <c r="D47" s="37">
        <f>SUM(D48:D50)</f>
        <v>0</v>
      </c>
    </row>
    <row r="48" spans="1:4" s="8" customFormat="1" ht="21.75" customHeight="1">
      <c r="A48" s="38"/>
      <c r="B48" s="61" t="s">
        <v>38</v>
      </c>
      <c r="C48" s="53" t="s">
        <v>93</v>
      </c>
      <c r="D48" s="11">
        <v>0</v>
      </c>
    </row>
    <row r="49" spans="1:4" s="8" customFormat="1" ht="21.75" customHeight="1">
      <c r="A49" s="38"/>
      <c r="B49" s="61" t="s">
        <v>39</v>
      </c>
      <c r="C49" s="49" t="s">
        <v>94</v>
      </c>
      <c r="D49" s="11"/>
    </row>
    <row r="50" spans="1:4" s="8" customFormat="1" ht="21.75" customHeight="1" thickBot="1">
      <c r="A50" s="38"/>
      <c r="B50" s="61" t="s">
        <v>92</v>
      </c>
      <c r="C50" s="68" t="s">
        <v>68</v>
      </c>
      <c r="D50" s="11"/>
    </row>
    <row r="51" spans="1:4" s="8" customFormat="1" ht="21.75" customHeight="1" thickBot="1">
      <c r="A51" s="29" t="s">
        <v>7</v>
      </c>
      <c r="B51" s="35"/>
      <c r="C51" s="57" t="s">
        <v>136</v>
      </c>
      <c r="D51" s="37"/>
    </row>
    <row r="52" spans="1:4" s="8" customFormat="1" ht="21.75" customHeight="1">
      <c r="A52" s="69"/>
      <c r="B52" s="61" t="s">
        <v>95</v>
      </c>
      <c r="C52" s="119" t="s">
        <v>64</v>
      </c>
      <c r="D52" s="129">
        <v>18810</v>
      </c>
    </row>
    <row r="53" spans="1:4" s="8" customFormat="1" ht="21.75" customHeight="1" thickBot="1">
      <c r="A53" s="38"/>
      <c r="B53" s="61" t="s">
        <v>96</v>
      </c>
      <c r="C53" s="49" t="s">
        <v>65</v>
      </c>
      <c r="D53" s="44"/>
    </row>
    <row r="54" spans="1:4" s="8" customFormat="1" ht="21.75" customHeight="1" thickBot="1">
      <c r="A54" s="29" t="s">
        <v>7</v>
      </c>
      <c r="B54" s="35"/>
      <c r="C54" s="130" t="s">
        <v>157</v>
      </c>
      <c r="D54" s="131">
        <f>SUM(D52:D53)</f>
        <v>18810</v>
      </c>
    </row>
    <row r="55" spans="1:4" s="8" customFormat="1" ht="21.75" customHeight="1" thickBot="1">
      <c r="A55" s="56" t="s">
        <v>8</v>
      </c>
      <c r="B55" s="70"/>
      <c r="C55" s="132" t="s">
        <v>166</v>
      </c>
      <c r="D55" s="133">
        <v>1729</v>
      </c>
    </row>
    <row r="56" spans="1:7" s="7" customFormat="1" ht="21.75" customHeight="1" thickBot="1">
      <c r="A56" s="71" t="s">
        <v>9</v>
      </c>
      <c r="B56" s="72"/>
      <c r="C56" s="73" t="s">
        <v>137</v>
      </c>
      <c r="D56" s="139">
        <v>151058</v>
      </c>
      <c r="F56" s="128"/>
      <c r="G56" s="113"/>
    </row>
    <row r="57" spans="1:7" s="7" customFormat="1" ht="21.75" customHeight="1" thickBot="1">
      <c r="A57" s="29" t="s">
        <v>10</v>
      </c>
      <c r="B57" s="74"/>
      <c r="C57" s="57" t="s">
        <v>138</v>
      </c>
      <c r="D57" s="75">
        <f>+D58+D59</f>
        <v>22144</v>
      </c>
      <c r="F57" s="113"/>
      <c r="G57" s="113"/>
    </row>
    <row r="58" spans="1:7" s="7" customFormat="1" ht="21.75" customHeight="1">
      <c r="A58" s="46"/>
      <c r="B58" s="58" t="s">
        <v>66</v>
      </c>
      <c r="C58" s="76" t="s">
        <v>97</v>
      </c>
      <c r="D58" s="77">
        <v>0</v>
      </c>
      <c r="F58" s="113"/>
      <c r="G58" s="113"/>
    </row>
    <row r="59" spans="1:4" s="7" customFormat="1" ht="21.75" customHeight="1" thickBot="1">
      <c r="A59" s="64"/>
      <c r="B59" s="65" t="s">
        <v>67</v>
      </c>
      <c r="C59" s="78" t="s">
        <v>98</v>
      </c>
      <c r="D59" s="79">
        <v>22144</v>
      </c>
    </row>
    <row r="60" spans="1:4" s="8" customFormat="1" ht="21.75" customHeight="1" thickBot="1">
      <c r="A60" s="80" t="s">
        <v>11</v>
      </c>
      <c r="B60" s="81"/>
      <c r="C60" s="57" t="s">
        <v>139</v>
      </c>
      <c r="D60" s="37">
        <f>+D61+D62</f>
        <v>0</v>
      </c>
    </row>
    <row r="61" spans="1:4" s="8" customFormat="1" ht="21.75" customHeight="1">
      <c r="A61" s="82"/>
      <c r="B61" s="83" t="s">
        <v>99</v>
      </c>
      <c r="C61" s="40" t="s">
        <v>140</v>
      </c>
      <c r="D61" s="84"/>
    </row>
    <row r="62" spans="1:4" s="8" customFormat="1" ht="21.75" customHeight="1" thickBot="1">
      <c r="A62" s="85"/>
      <c r="B62" s="86" t="s">
        <v>100</v>
      </c>
      <c r="C62" s="43" t="s">
        <v>141</v>
      </c>
      <c r="D62" s="55"/>
    </row>
    <row r="63" spans="1:4" s="8" customFormat="1" ht="21.75" customHeight="1" thickBot="1">
      <c r="A63" s="80" t="s">
        <v>12</v>
      </c>
      <c r="B63" s="87"/>
      <c r="C63" s="88" t="s">
        <v>148</v>
      </c>
      <c r="D63" s="75">
        <v>173202</v>
      </c>
    </row>
    <row r="64" spans="1:4" s="8" customFormat="1" ht="21.75" customHeight="1">
      <c r="A64" s="89"/>
      <c r="B64" s="89"/>
      <c r="C64" s="90"/>
      <c r="D64" s="91"/>
    </row>
    <row r="65" spans="1:4" ht="21.75" customHeight="1" thickBot="1">
      <c r="A65" s="92"/>
      <c r="B65" s="93"/>
      <c r="C65" s="93"/>
      <c r="D65" s="93"/>
    </row>
    <row r="66" spans="1:4" s="4" customFormat="1" ht="21.75" customHeight="1" thickBot="1">
      <c r="A66" s="26"/>
      <c r="B66" s="94"/>
      <c r="C66" s="94" t="s">
        <v>21</v>
      </c>
      <c r="D66" s="95"/>
    </row>
    <row r="67" spans="1:4" s="9" customFormat="1" ht="21.75" customHeight="1">
      <c r="A67" s="71" t="s">
        <v>0</v>
      </c>
      <c r="B67" s="109"/>
      <c r="C67" s="110" t="s">
        <v>158</v>
      </c>
      <c r="D67" s="111"/>
    </row>
    <row r="68" spans="1:5" ht="21.75" customHeight="1">
      <c r="A68" s="112"/>
      <c r="B68" s="61" t="s">
        <v>44</v>
      </c>
      <c r="C68" s="49" t="s">
        <v>13</v>
      </c>
      <c r="D68" s="14">
        <v>22987</v>
      </c>
      <c r="E68" s="108"/>
    </row>
    <row r="69" spans="1:5" ht="21.75" customHeight="1">
      <c r="A69" s="112"/>
      <c r="B69" s="61" t="s">
        <v>45</v>
      </c>
      <c r="C69" s="49" t="s">
        <v>101</v>
      </c>
      <c r="D69" s="14">
        <v>4991</v>
      </c>
      <c r="E69" s="108"/>
    </row>
    <row r="70" spans="1:5" ht="21.75" customHeight="1">
      <c r="A70" s="112"/>
      <c r="B70" s="61" t="s">
        <v>46</v>
      </c>
      <c r="C70" s="49" t="s">
        <v>63</v>
      </c>
      <c r="D70" s="14">
        <v>43540</v>
      </c>
      <c r="E70" s="108"/>
    </row>
    <row r="71" spans="1:5" ht="21.75" customHeight="1">
      <c r="A71" s="112"/>
      <c r="B71" s="61" t="s">
        <v>47</v>
      </c>
      <c r="C71" s="49" t="s">
        <v>102</v>
      </c>
      <c r="D71" s="14"/>
      <c r="E71" s="108"/>
    </row>
    <row r="72" spans="1:5" ht="21.75" customHeight="1">
      <c r="A72" s="112"/>
      <c r="B72" s="61" t="s">
        <v>55</v>
      </c>
      <c r="C72" s="49" t="s">
        <v>103</v>
      </c>
      <c r="D72" s="14"/>
      <c r="E72" s="108"/>
    </row>
    <row r="73" spans="1:5" ht="21.75" customHeight="1">
      <c r="A73" s="112"/>
      <c r="B73" s="61" t="s">
        <v>48</v>
      </c>
      <c r="C73" s="49" t="s">
        <v>121</v>
      </c>
      <c r="D73" s="14"/>
      <c r="E73" s="108"/>
    </row>
    <row r="74" spans="1:5" ht="21.75" customHeight="1">
      <c r="A74" s="112"/>
      <c r="B74" s="61" t="s">
        <v>49</v>
      </c>
      <c r="C74" s="99" t="s">
        <v>122</v>
      </c>
      <c r="D74" s="14">
        <v>643</v>
      </c>
      <c r="E74" s="108"/>
    </row>
    <row r="75" spans="1:5" ht="21.75" customHeight="1">
      <c r="A75" s="112"/>
      <c r="B75" s="61" t="s">
        <v>56</v>
      </c>
      <c r="C75" s="99" t="s">
        <v>123</v>
      </c>
      <c r="D75" s="138">
        <v>0</v>
      </c>
      <c r="E75" s="108"/>
    </row>
    <row r="76" spans="1:5" ht="21.75" customHeight="1">
      <c r="A76" s="112"/>
      <c r="B76" s="61" t="s">
        <v>57</v>
      </c>
      <c r="C76" s="100" t="s">
        <v>124</v>
      </c>
      <c r="D76" s="14">
        <v>114</v>
      </c>
      <c r="E76" s="108"/>
    </row>
    <row r="77" spans="1:5" ht="21.75" customHeight="1">
      <c r="A77" s="112"/>
      <c r="B77" s="61" t="s">
        <v>58</v>
      </c>
      <c r="C77" s="100" t="s">
        <v>125</v>
      </c>
      <c r="D77" s="14">
        <v>8880</v>
      </c>
      <c r="E77" s="108"/>
    </row>
    <row r="78" spans="1:5" ht="21.75" customHeight="1">
      <c r="A78" s="112"/>
      <c r="B78" s="61" t="s">
        <v>59</v>
      </c>
      <c r="C78" s="100" t="s">
        <v>126</v>
      </c>
      <c r="D78" s="14"/>
      <c r="E78" s="16"/>
    </row>
    <row r="79" spans="1:5" ht="21.75" customHeight="1">
      <c r="A79" s="112"/>
      <c r="B79" s="61" t="s">
        <v>61</v>
      </c>
      <c r="C79" s="100" t="s">
        <v>127</v>
      </c>
      <c r="D79" s="14"/>
      <c r="E79" s="17"/>
    </row>
    <row r="80" spans="1:5" ht="21.75" customHeight="1" thickBot="1">
      <c r="A80" s="41"/>
      <c r="B80" s="86" t="s">
        <v>104</v>
      </c>
      <c r="C80" s="101" t="s">
        <v>128</v>
      </c>
      <c r="D80" s="140"/>
      <c r="E80" s="16"/>
    </row>
    <row r="81" spans="1:4" ht="21.75" customHeight="1" thickBot="1">
      <c r="A81" s="29" t="s">
        <v>0</v>
      </c>
      <c r="B81" s="96"/>
      <c r="C81" s="97" t="s">
        <v>158</v>
      </c>
      <c r="D81" s="141">
        <f>SUM(D68:D80)</f>
        <v>81155</v>
      </c>
    </row>
    <row r="82" spans="1:4" ht="21.75" customHeight="1">
      <c r="A82" s="71" t="s">
        <v>1</v>
      </c>
      <c r="B82" s="109"/>
      <c r="C82" s="110" t="s">
        <v>159</v>
      </c>
      <c r="D82" s="111"/>
    </row>
    <row r="83" spans="1:4" s="9" customFormat="1" ht="21.75" customHeight="1">
      <c r="A83" s="112"/>
      <c r="B83" s="61" t="s">
        <v>50</v>
      </c>
      <c r="C83" s="49" t="s">
        <v>105</v>
      </c>
      <c r="D83" s="14">
        <v>35748</v>
      </c>
    </row>
    <row r="84" spans="1:4" ht="21.75" customHeight="1">
      <c r="A84" s="112"/>
      <c r="B84" s="61" t="s">
        <v>51</v>
      </c>
      <c r="C84" s="49" t="s">
        <v>106</v>
      </c>
      <c r="D84" s="14">
        <v>6310</v>
      </c>
    </row>
    <row r="85" spans="1:4" ht="21.75" customHeight="1">
      <c r="A85" s="112"/>
      <c r="B85" s="61" t="s">
        <v>52</v>
      </c>
      <c r="C85" s="49" t="s">
        <v>107</v>
      </c>
      <c r="D85" s="14">
        <v>600</v>
      </c>
    </row>
    <row r="86" spans="1:4" ht="21.75" customHeight="1">
      <c r="A86" s="112"/>
      <c r="B86" s="61" t="s">
        <v>53</v>
      </c>
      <c r="C86" s="49" t="s">
        <v>108</v>
      </c>
      <c r="D86" s="14"/>
    </row>
    <row r="87" spans="1:4" ht="21.75" customHeight="1">
      <c r="A87" s="112"/>
      <c r="B87" s="61" t="s">
        <v>54</v>
      </c>
      <c r="C87" s="49" t="s">
        <v>113</v>
      </c>
      <c r="D87" s="14"/>
    </row>
    <row r="88" spans="1:4" ht="21.75" customHeight="1">
      <c r="A88" s="112"/>
      <c r="B88" s="61" t="s">
        <v>60</v>
      </c>
      <c r="C88" s="49" t="s">
        <v>144</v>
      </c>
      <c r="D88" s="14"/>
    </row>
    <row r="89" spans="1:6" ht="21.75" customHeight="1">
      <c r="A89" s="112"/>
      <c r="B89" s="61" t="s">
        <v>62</v>
      </c>
      <c r="C89" s="49" t="s">
        <v>114</v>
      </c>
      <c r="D89" s="14"/>
      <c r="E89" s="115"/>
      <c r="F89" s="115"/>
    </row>
    <row r="90" spans="1:6" s="9" customFormat="1" ht="21.75" customHeight="1">
      <c r="A90" s="112"/>
      <c r="B90" s="61" t="s">
        <v>109</v>
      </c>
      <c r="C90" s="49" t="s">
        <v>117</v>
      </c>
      <c r="D90" s="14"/>
      <c r="E90" s="116"/>
      <c r="F90" s="116"/>
    </row>
    <row r="91" spans="1:12" ht="21.75" customHeight="1">
      <c r="A91" s="112"/>
      <c r="B91" s="61" t="s">
        <v>110</v>
      </c>
      <c r="C91" s="99" t="s">
        <v>118</v>
      </c>
      <c r="D91" s="14">
        <v>0</v>
      </c>
      <c r="E91" s="116"/>
      <c r="F91" s="116"/>
      <c r="L91" s="10"/>
    </row>
    <row r="92" spans="1:6" ht="21.75" customHeight="1">
      <c r="A92" s="112"/>
      <c r="B92" s="61" t="s">
        <v>111</v>
      </c>
      <c r="C92" s="99" t="s">
        <v>119</v>
      </c>
      <c r="D92" s="14">
        <v>0</v>
      </c>
      <c r="E92" s="116"/>
      <c r="F92" s="116"/>
    </row>
    <row r="93" spans="1:6" ht="21.75" customHeight="1">
      <c r="A93" s="112"/>
      <c r="B93" s="61" t="s">
        <v>112</v>
      </c>
      <c r="C93" s="99" t="s">
        <v>120</v>
      </c>
      <c r="D93" s="14"/>
      <c r="E93" s="16"/>
      <c r="F93" s="16"/>
    </row>
    <row r="94" spans="1:6" ht="21.75" customHeight="1" thickBot="1">
      <c r="A94" s="102" t="s">
        <v>1</v>
      </c>
      <c r="B94" s="103"/>
      <c r="C94" s="104" t="s">
        <v>159</v>
      </c>
      <c r="D94" s="142">
        <f>SUM(D83:D93)</f>
        <v>42658</v>
      </c>
      <c r="F94" s="3">
        <v>81155</v>
      </c>
    </row>
    <row r="95" spans="1:6" ht="21.75" customHeight="1" thickBot="1">
      <c r="A95" s="102" t="s">
        <v>2</v>
      </c>
      <c r="B95" s="103"/>
      <c r="C95" s="104" t="s">
        <v>115</v>
      </c>
      <c r="D95" s="142"/>
      <c r="F95" s="3">
        <v>42658</v>
      </c>
    </row>
    <row r="96" spans="1:6" s="9" customFormat="1" ht="21.75" customHeight="1" thickBot="1">
      <c r="A96" s="29" t="s">
        <v>3</v>
      </c>
      <c r="B96" s="96"/>
      <c r="C96" s="97" t="s">
        <v>160</v>
      </c>
      <c r="D96" s="12"/>
      <c r="F96" s="9">
        <v>19070</v>
      </c>
    </row>
    <row r="97" spans="1:6" s="9" customFormat="1" ht="21.75" customHeight="1">
      <c r="A97" s="69"/>
      <c r="B97" s="98" t="s">
        <v>29</v>
      </c>
      <c r="C97" s="53" t="s">
        <v>22</v>
      </c>
      <c r="D97" s="143"/>
      <c r="F97" s="113">
        <v>30319</v>
      </c>
    </row>
    <row r="98" spans="1:6" s="9" customFormat="1" ht="21.75" customHeight="1" thickBot="1">
      <c r="A98" s="41"/>
      <c r="B98" s="86" t="s">
        <v>30</v>
      </c>
      <c r="C98" s="54" t="s">
        <v>23</v>
      </c>
      <c r="D98" s="44">
        <v>19070</v>
      </c>
      <c r="F98" s="113">
        <f>SUM(F94:F97)</f>
        <v>173202</v>
      </c>
    </row>
    <row r="99" spans="1:6" s="9" customFormat="1" ht="21.75" customHeight="1" thickBot="1">
      <c r="A99" s="29" t="s">
        <v>4</v>
      </c>
      <c r="B99" s="105"/>
      <c r="C99" s="97" t="s">
        <v>150</v>
      </c>
      <c r="D99" s="144">
        <v>30319</v>
      </c>
      <c r="F99" s="113">
        <v>-30319</v>
      </c>
    </row>
    <row r="100" spans="1:6" s="9" customFormat="1" ht="21.75" customHeight="1" thickBot="1">
      <c r="A100" s="29" t="s">
        <v>5</v>
      </c>
      <c r="B100" s="96"/>
      <c r="C100" s="106" t="s">
        <v>151</v>
      </c>
      <c r="D100" s="145">
        <v>173202</v>
      </c>
      <c r="F100" s="113">
        <f>SUM(F98:F99)</f>
        <v>142883</v>
      </c>
    </row>
    <row r="101" spans="1:6" s="9" customFormat="1" ht="21.75" customHeight="1" thickBot="1">
      <c r="A101" s="29" t="s">
        <v>6</v>
      </c>
      <c r="B101" s="96"/>
      <c r="C101" s="97" t="s">
        <v>152</v>
      </c>
      <c r="D101" s="12">
        <f>+D102+D103</f>
        <v>0</v>
      </c>
      <c r="F101" s="113"/>
    </row>
    <row r="102" spans="1:6" ht="21.75" customHeight="1">
      <c r="A102" s="69"/>
      <c r="B102" s="61" t="s">
        <v>149</v>
      </c>
      <c r="C102" s="53" t="s">
        <v>142</v>
      </c>
      <c r="D102" s="143"/>
      <c r="F102" s="114"/>
    </row>
    <row r="103" spans="1:6" ht="21.75" customHeight="1" thickBot="1">
      <c r="A103" s="41"/>
      <c r="B103" s="86" t="s">
        <v>39</v>
      </c>
      <c r="C103" s="54" t="s">
        <v>143</v>
      </c>
      <c r="D103" s="44"/>
      <c r="F103" s="114"/>
    </row>
    <row r="104" spans="1:6" ht="21.75" customHeight="1" thickBot="1">
      <c r="A104" s="29" t="s">
        <v>7</v>
      </c>
      <c r="B104" s="70"/>
      <c r="C104" s="107" t="s">
        <v>153</v>
      </c>
      <c r="D104" s="12">
        <v>173202</v>
      </c>
      <c r="F104" s="114"/>
    </row>
    <row r="105" spans="1:4" ht="21.75" customHeight="1">
      <c r="A105" s="151" t="s">
        <v>171</v>
      </c>
      <c r="B105" s="151"/>
      <c r="C105" s="151"/>
      <c r="D105" s="151"/>
    </row>
  </sheetData>
  <sheetProtection formatCells="0"/>
  <mergeCells count="4">
    <mergeCell ref="A2:B2"/>
    <mergeCell ref="A5:B5"/>
    <mergeCell ref="A1:D1"/>
    <mergeCell ref="A105:D105"/>
  </mergeCells>
  <printOptions horizontalCentered="1"/>
  <pageMargins left="1.1811023622047245" right="1.13" top="0.984251968503937" bottom="0.984251968503937" header="0.7874015748031497" footer="0.7874015748031497"/>
  <pageSetup horizontalDpi="600" verticalDpi="600" orientation="portrait" paperSize="8" scale="62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2013-09-02T12:48:19Z</cp:lastPrinted>
  <dcterms:created xsi:type="dcterms:W3CDTF">1999-10-30T10:30:45Z</dcterms:created>
  <dcterms:modified xsi:type="dcterms:W3CDTF">2013-10-29T08:18:00Z</dcterms:modified>
  <cp:category/>
  <cp:version/>
  <cp:contentType/>
  <cp:contentStatus/>
</cp:coreProperties>
</file>