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tületi\Testületi\Testületi 2020\2020.szeptember.24 Nyílt Testületi\Költségvetés rendelet\"/>
    </mc:Choice>
  </mc:AlternateContent>
  <xr:revisionPtr revIDLastSave="0" documentId="13_ncr:1_{37C9B777-76A1-43D0-A70D-0EADD432B57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.3.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C15" i="1" l="1"/>
  <c r="D15" i="1" l="1"/>
  <c r="D12" i="1"/>
  <c r="D8" i="1"/>
  <c r="D18" i="1" l="1"/>
  <c r="C8" i="1" l="1"/>
  <c r="C12" i="1"/>
  <c r="C18" i="1" l="1"/>
</calcChain>
</file>

<file path=xl/sharedStrings.xml><?xml version="1.0" encoding="utf-8"?>
<sst xmlns="http://schemas.openxmlformats.org/spreadsheetml/2006/main" count="18" uniqueCount="18">
  <si>
    <t xml:space="preserve">                                      polgármester</t>
  </si>
  <si>
    <t>dr. Horváth Zsolt</t>
  </si>
  <si>
    <t xml:space="preserve">                                      Várai Róbert</t>
  </si>
  <si>
    <t>Összesen</t>
  </si>
  <si>
    <t>2.1. Intézményfinanszírozás</t>
  </si>
  <si>
    <t>2. Központi, irányító szervi támogatás</t>
  </si>
  <si>
    <t>1.2. Kiszámlázott általános forgalmi adó</t>
  </si>
  <si>
    <t>1.1. Ellátási díjak</t>
  </si>
  <si>
    <t>1. Működési bevételek</t>
  </si>
  <si>
    <t>Megnevezés</t>
  </si>
  <si>
    <t>A Baracsi Négy Vándor Óvoda 2020. évi tervezett bevételei forrásonként, működési és felhalmozási cél szerint</t>
  </si>
  <si>
    <t>jegyző</t>
  </si>
  <si>
    <t>2020. évi eredeti előirányzat</t>
  </si>
  <si>
    <t>2020. évi módosított előirányzat</t>
  </si>
  <si>
    <t>3. 2019. évi maradvány</t>
  </si>
  <si>
    <t>2019. évi maradvány igénybe vétele</t>
  </si>
  <si>
    <t>Baracs Község Önkormányzata Képviselő-testülete 9 / 2020. (IX. 30.) Önkormányzati Rendelete a 2020. évi költségvetésről szóló 2 / 2020. (II. 26.) önkormányzati rendelete módosításáról</t>
  </si>
  <si>
    <t>Baracs, 2020. szeptember 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</si>
</sst>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4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3" fontId="3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16" fontId="3" fillId="0" borderId="4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right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view="pageBreakPreview" topLeftCell="A19" zoomScaleNormal="100" zoomScaleSheetLayoutView="100" workbookViewId="0">
      <selection activeCell="B20" sqref="B20"/>
    </sheetView>
  </sheetViews>
  <sheetFormatPr defaultRowHeight="15" x14ac:dyDescent="0.25"/>
  <cols>
    <col min="1" max="1" width="9.140625" style="1"/>
    <col min="2" max="2" width="58.42578125" style="1" customWidth="1"/>
    <col min="3" max="3" width="16.7109375" style="1" customWidth="1"/>
    <col min="4" max="4" width="16.7109375" customWidth="1"/>
  </cols>
  <sheetData>
    <row r="1" spans="1:4" ht="46.5" customHeight="1" x14ac:dyDescent="0.25">
      <c r="A1" s="22" t="s">
        <v>16</v>
      </c>
      <c r="B1" s="22"/>
      <c r="C1" s="22"/>
      <c r="D1" s="22"/>
    </row>
    <row r="2" spans="1:4" x14ac:dyDescent="0.25">
      <c r="A2" s="8"/>
      <c r="B2" s="8"/>
      <c r="C2" s="8"/>
    </row>
    <row r="3" spans="1:4" x14ac:dyDescent="0.25">
      <c r="A3" s="8"/>
      <c r="B3" s="8"/>
      <c r="C3" s="8"/>
    </row>
    <row r="4" spans="1:4" ht="30" customHeight="1" x14ac:dyDescent="0.25">
      <c r="A4" s="21" t="s">
        <v>10</v>
      </c>
      <c r="B4" s="21"/>
      <c r="C4" s="21"/>
      <c r="D4" s="21"/>
    </row>
    <row r="5" spans="1:4" ht="15" customHeight="1" x14ac:dyDescent="0.25">
      <c r="A5" s="16"/>
      <c r="B5" s="16"/>
      <c r="C5" s="16"/>
    </row>
    <row r="6" spans="1:4" ht="15.75" thickBot="1" x14ac:dyDescent="0.3">
      <c r="C6" s="15"/>
    </row>
    <row r="7" spans="1:4" ht="45" customHeight="1" thickBot="1" x14ac:dyDescent="0.3">
      <c r="A7" s="24" t="s">
        <v>9</v>
      </c>
      <c r="B7" s="24"/>
      <c r="C7" s="14" t="s">
        <v>12</v>
      </c>
      <c r="D7" s="18" t="s">
        <v>13</v>
      </c>
    </row>
    <row r="8" spans="1:4" ht="15.75" thickBot="1" x14ac:dyDescent="0.3">
      <c r="A8" s="23" t="s">
        <v>8</v>
      </c>
      <c r="B8" s="23"/>
      <c r="C8" s="5">
        <f>SUM(C9:C10)</f>
        <v>2534717</v>
      </c>
      <c r="D8" s="5">
        <f>SUM(D9:D10)</f>
        <v>1548994</v>
      </c>
    </row>
    <row r="9" spans="1:4" x14ac:dyDescent="0.25">
      <c r="A9" s="8"/>
      <c r="B9" s="13" t="s">
        <v>7</v>
      </c>
      <c r="C9" s="9">
        <v>1995840</v>
      </c>
      <c r="D9" s="9">
        <v>1219680</v>
      </c>
    </row>
    <row r="10" spans="1:4" x14ac:dyDescent="0.25">
      <c r="A10" s="8"/>
      <c r="B10" s="12" t="s">
        <v>6</v>
      </c>
      <c r="C10" s="11">
        <v>538877</v>
      </c>
      <c r="D10" s="11">
        <v>329314</v>
      </c>
    </row>
    <row r="11" spans="1:4" ht="15.75" thickBot="1" x14ac:dyDescent="0.3">
      <c r="A11" s="8"/>
      <c r="B11" s="10"/>
      <c r="C11" s="7"/>
      <c r="D11" s="7"/>
    </row>
    <row r="12" spans="1:4" ht="15.75" thickBot="1" x14ac:dyDescent="0.3">
      <c r="A12" s="23" t="s">
        <v>5</v>
      </c>
      <c r="B12" s="23"/>
      <c r="C12" s="5">
        <f>SUM(C13:C13)</f>
        <v>82714148</v>
      </c>
      <c r="D12" s="5">
        <f>SUM(D13)</f>
        <v>81131605</v>
      </c>
    </row>
    <row r="13" spans="1:4" x14ac:dyDescent="0.25">
      <c r="A13" s="8"/>
      <c r="B13" s="6" t="s">
        <v>4</v>
      </c>
      <c r="C13" s="9">
        <v>82714148</v>
      </c>
      <c r="D13" s="9">
        <f>74837662+6293943</f>
        <v>81131605</v>
      </c>
    </row>
    <row r="14" spans="1:4" ht="15.75" thickBot="1" x14ac:dyDescent="0.3">
      <c r="A14" s="8"/>
      <c r="B14" s="8"/>
      <c r="C14" s="7"/>
      <c r="D14" s="7"/>
    </row>
    <row r="15" spans="1:4" ht="15.75" thickBot="1" x14ac:dyDescent="0.3">
      <c r="A15" s="23" t="s">
        <v>14</v>
      </c>
      <c r="B15" s="23"/>
      <c r="C15" s="5">
        <f>SUM(C16)</f>
        <v>0</v>
      </c>
      <c r="D15" s="5">
        <f>SUM(D16)</f>
        <v>3912791</v>
      </c>
    </row>
    <row r="16" spans="1:4" x14ac:dyDescent="0.25">
      <c r="A16" s="8"/>
      <c r="B16" s="6" t="s">
        <v>15</v>
      </c>
      <c r="C16" s="9">
        <v>0</v>
      </c>
      <c r="D16" s="9">
        <v>3912791</v>
      </c>
    </row>
    <row r="17" spans="1:4" ht="15.75" thickBot="1" x14ac:dyDescent="0.3">
      <c r="D17" s="1"/>
    </row>
    <row r="18" spans="1:4" ht="16.5" thickBot="1" x14ac:dyDescent="0.3">
      <c r="A18" s="19" t="s">
        <v>3</v>
      </c>
      <c r="B18" s="20"/>
      <c r="C18" s="4">
        <f>C8+C12+C15</f>
        <v>85248865</v>
      </c>
      <c r="D18" s="4">
        <f>D8+D12+D15</f>
        <v>86593390</v>
      </c>
    </row>
    <row r="21" spans="1:4" x14ac:dyDescent="0.25">
      <c r="A21" s="1" t="s">
        <v>17</v>
      </c>
      <c r="C21" s="2"/>
    </row>
    <row r="22" spans="1:4" x14ac:dyDescent="0.25">
      <c r="C22" s="2"/>
    </row>
    <row r="24" spans="1:4" x14ac:dyDescent="0.25">
      <c r="C24" s="2"/>
    </row>
    <row r="25" spans="1:4" x14ac:dyDescent="0.25">
      <c r="B25" s="17" t="s">
        <v>2</v>
      </c>
      <c r="C25" s="3" t="s">
        <v>1</v>
      </c>
    </row>
    <row r="26" spans="1:4" x14ac:dyDescent="0.25">
      <c r="B26" s="17" t="s">
        <v>0</v>
      </c>
      <c r="C26" s="3" t="s">
        <v>11</v>
      </c>
    </row>
    <row r="27" spans="1:4" x14ac:dyDescent="0.25">
      <c r="B27" s="17"/>
      <c r="C27" s="17"/>
    </row>
  </sheetData>
  <mergeCells count="7">
    <mergeCell ref="A18:B18"/>
    <mergeCell ref="A4:D4"/>
    <mergeCell ref="A1:D1"/>
    <mergeCell ref="A15:B15"/>
    <mergeCell ref="A7:B7"/>
    <mergeCell ref="A8:B8"/>
    <mergeCell ref="A12:B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horizontalDpi="300" verticalDpi="300" r:id="rId1"/>
  <headerFooter>
    <oddHeader xml:space="preserve">&amp;L1. melléklet - 3. cím
&amp;R&amp;A
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1.3.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SzKlaudia</cp:lastModifiedBy>
  <cp:lastPrinted>2020-03-11T22:40:10Z</cp:lastPrinted>
  <dcterms:created xsi:type="dcterms:W3CDTF">2019-08-29T09:33:32Z</dcterms:created>
  <dcterms:modified xsi:type="dcterms:W3CDTF">2020-10-09T08:32:13Z</dcterms:modified>
</cp:coreProperties>
</file>