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5.2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'9.5.2. sz. mell'!$1:$6</definedName>
  </definedNames>
  <calcPr fullCalcOnLoad="1"/>
</workbook>
</file>

<file path=xl/sharedStrings.xml><?xml version="1.0" encoding="utf-8"?>
<sst xmlns="http://schemas.openxmlformats.org/spreadsheetml/2006/main" count="105" uniqueCount="92">
  <si>
    <t>13. melléklet a 15/2014.(VI.3.) önkormányzati rendelethez</t>
  </si>
  <si>
    <t>Költségvetési szerv megnevezése</t>
  </si>
  <si>
    <t>VASVÁRI PÁL MÚZEUM</t>
  </si>
  <si>
    <t>05</t>
  </si>
  <si>
    <t>Feladat megnevezése</t>
  </si>
  <si>
    <t>Önként vállalt feladatok bevételei, kiadásai</t>
  </si>
  <si>
    <t>03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</si>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</sst>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GA\15_2014.rend.-2014.&#233;vi%20k&#246;lts.rend.m&#243;d.mell&#233;klet-m&#225;j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2.1.sz.mell   "/>
      <sheetName val="2.2.sz.mell  "/>
      <sheetName val="6.sz.mell."/>
      <sheetName val="9.1. sz. mell"/>
      <sheetName val="9.1.1. sz. mell "/>
      <sheetName val="9.1.2. sz. mell "/>
      <sheetName val="9.2. sz. mell "/>
      <sheetName val="9.2.2. sz.  mell "/>
      <sheetName val="9.5. sz. mell "/>
      <sheetName val="9.5.2. sz. mell"/>
      <sheetName val="9.7. sz. mell "/>
      <sheetName val="9.7.2. sz. mell "/>
      <sheetName val="9.8. sz. mell  "/>
      <sheetName val="9.8.1. sz. mell "/>
      <sheetName val="int.összesítő "/>
      <sheetName val="engedélyezett álláshelyek "/>
      <sheetName val="tartalék  "/>
      <sheetName val="3.sz tájékoztató t.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13.875" style="70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4540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/>
    </row>
    <row r="11" spans="1:3" s="28" customFormat="1" ht="12" customHeight="1">
      <c r="A11" s="32" t="s">
        <v>18</v>
      </c>
      <c r="B11" s="33" t="s">
        <v>19</v>
      </c>
      <c r="C11" s="34"/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/>
    </row>
    <row r="14" spans="1:3" s="28" customFormat="1" ht="12" customHeight="1">
      <c r="A14" s="32" t="s">
        <v>24</v>
      </c>
      <c r="B14" s="33" t="s">
        <v>25</v>
      </c>
      <c r="C14" s="34"/>
    </row>
    <row r="15" spans="1:3" s="28" customFormat="1" ht="12" customHeight="1">
      <c r="A15" s="32" t="s">
        <v>26</v>
      </c>
      <c r="B15" s="35" t="s">
        <v>27</v>
      </c>
      <c r="C15" s="34">
        <v>4540</v>
      </c>
    </row>
    <row r="16" spans="1:3" s="28" customFormat="1" ht="12" customHeight="1">
      <c r="A16" s="32" t="s">
        <v>28</v>
      </c>
      <c r="B16" s="33" t="s">
        <v>29</v>
      </c>
      <c r="C16" s="36"/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10814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>
        <v>10814</v>
      </c>
    </row>
    <row r="23" spans="1:3" s="37" customFormat="1" ht="12" customHeight="1" thickBot="1">
      <c r="A23" s="32" t="s">
        <v>42</v>
      </c>
      <c r="B23" s="33" t="s">
        <v>43</v>
      </c>
      <c r="C23" s="34">
        <v>10814</v>
      </c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51">
        <v>520</v>
      </c>
    </row>
    <row r="34" spans="1:3" s="28" customFormat="1" ht="12" customHeight="1" thickBot="1">
      <c r="A34" s="40" t="s">
        <v>63</v>
      </c>
      <c r="B34" s="41" t="s">
        <v>64</v>
      </c>
      <c r="C34" s="52"/>
    </row>
    <row r="35" spans="1:3" s="28" customFormat="1" ht="12" customHeight="1" thickBot="1">
      <c r="A35" s="19" t="s">
        <v>65</v>
      </c>
      <c r="B35" s="41" t="s">
        <v>66</v>
      </c>
      <c r="C35" s="53">
        <f>+C8+C19+C24+C25+C29+C33+C34</f>
        <v>15874</v>
      </c>
    </row>
    <row r="36" spans="1:3" s="28" customFormat="1" ht="12" customHeight="1" thickBot="1">
      <c r="A36" s="54" t="s">
        <v>67</v>
      </c>
      <c r="B36" s="41" t="s">
        <v>68</v>
      </c>
      <c r="C36" s="53">
        <f>+C37+C38+C39</f>
        <v>10500</v>
      </c>
    </row>
    <row r="37" spans="1:3" s="28" customFormat="1" ht="12" customHeight="1">
      <c r="A37" s="43" t="s">
        <v>69</v>
      </c>
      <c r="B37" s="44" t="s">
        <v>70</v>
      </c>
      <c r="C37" s="45">
        <v>10500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4" t="s">
        <v>75</v>
      </c>
      <c r="B40" s="55" t="s">
        <v>76</v>
      </c>
      <c r="C40" s="56">
        <f>+C35+C36</f>
        <v>26374</v>
      </c>
    </row>
    <row r="41" spans="1:3" s="37" customFormat="1" ht="15" customHeight="1">
      <c r="A41" s="57"/>
      <c r="B41" s="58"/>
      <c r="C41" s="59"/>
    </row>
    <row r="42" spans="1:3" ht="13.5" thickBot="1">
      <c r="A42" s="60"/>
      <c r="B42" s="61"/>
      <c r="C42" s="62"/>
    </row>
    <row r="43" spans="1:3" s="22" customFormat="1" ht="16.5" customHeight="1" thickBot="1">
      <c r="A43" s="63"/>
      <c r="B43" s="64" t="s">
        <v>77</v>
      </c>
      <c r="C43" s="56"/>
    </row>
    <row r="44" spans="1:3" s="65" customFormat="1" ht="12" customHeight="1" thickBot="1">
      <c r="A44" s="40" t="s">
        <v>12</v>
      </c>
      <c r="B44" s="41" t="s">
        <v>78</v>
      </c>
      <c r="C44" s="27">
        <f>SUM(C45:C49)</f>
        <v>16263</v>
      </c>
    </row>
    <row r="45" spans="1:3" ht="12" customHeight="1">
      <c r="A45" s="32" t="s">
        <v>14</v>
      </c>
      <c r="B45" s="39" t="s">
        <v>79</v>
      </c>
      <c r="C45" s="45">
        <v>4290</v>
      </c>
    </row>
    <row r="46" spans="1:3" ht="12" customHeight="1">
      <c r="A46" s="32" t="s">
        <v>16</v>
      </c>
      <c r="B46" s="33" t="s">
        <v>80</v>
      </c>
      <c r="C46" s="66">
        <v>1077</v>
      </c>
    </row>
    <row r="47" spans="1:3" ht="12" customHeight="1">
      <c r="A47" s="32" t="s">
        <v>18</v>
      </c>
      <c r="B47" s="33" t="s">
        <v>81</v>
      </c>
      <c r="C47" s="67">
        <v>10896</v>
      </c>
    </row>
    <row r="48" spans="1:3" ht="12" customHeight="1">
      <c r="A48" s="32" t="s">
        <v>20</v>
      </c>
      <c r="B48" s="33" t="s">
        <v>82</v>
      </c>
      <c r="C48" s="66"/>
    </row>
    <row r="49" spans="1:3" ht="12" customHeight="1" thickBot="1">
      <c r="A49" s="32" t="s">
        <v>22</v>
      </c>
      <c r="B49" s="33" t="s">
        <v>83</v>
      </c>
      <c r="C49" s="66"/>
    </row>
    <row r="50" spans="1:3" ht="12" customHeight="1" thickBot="1">
      <c r="A50" s="40" t="s">
        <v>34</v>
      </c>
      <c r="B50" s="41" t="s">
        <v>84</v>
      </c>
      <c r="C50" s="27">
        <f>SUM(C51:C53)</f>
        <v>6422</v>
      </c>
    </row>
    <row r="51" spans="1:3" s="65" customFormat="1" ht="12" customHeight="1">
      <c r="A51" s="32" t="s">
        <v>36</v>
      </c>
      <c r="B51" s="39" t="s">
        <v>85</v>
      </c>
      <c r="C51" s="45">
        <v>6422</v>
      </c>
    </row>
    <row r="52" spans="1:3" ht="12" customHeight="1">
      <c r="A52" s="32" t="s">
        <v>38</v>
      </c>
      <c r="B52" s="33" t="s">
        <v>86</v>
      </c>
      <c r="C52" s="66"/>
    </row>
    <row r="53" spans="1:3" ht="12" customHeight="1">
      <c r="A53" s="32" t="s">
        <v>40</v>
      </c>
      <c r="B53" s="33" t="s">
        <v>87</v>
      </c>
      <c r="C53" s="66"/>
    </row>
    <row r="54" spans="1:3" ht="12" customHeight="1" thickBot="1">
      <c r="A54" s="32" t="s">
        <v>42</v>
      </c>
      <c r="B54" s="33" t="s">
        <v>88</v>
      </c>
      <c r="C54" s="66"/>
    </row>
    <row r="55" spans="1:3" ht="15" customHeight="1" thickBot="1">
      <c r="A55" s="40" t="s">
        <v>44</v>
      </c>
      <c r="B55" s="68" t="s">
        <v>89</v>
      </c>
      <c r="C55" s="69">
        <f>+C44+C50</f>
        <v>22685</v>
      </c>
    </row>
    <row r="56" ht="13.5" thickBot="1">
      <c r="C56" s="71"/>
    </row>
    <row r="57" spans="1:3" ht="15" customHeight="1" thickBot="1">
      <c r="A57" s="72" t="s">
        <v>90</v>
      </c>
      <c r="B57" s="73"/>
      <c r="C57" s="74">
        <v>0</v>
      </c>
    </row>
    <row r="58" spans="1:3" ht="14.25" customHeight="1" thickBot="1">
      <c r="A58" s="72" t="s">
        <v>91</v>
      </c>
      <c r="B58" s="73"/>
      <c r="C58" s="7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2014-06-03T06:28:00Z</dcterms:created>
  <dcterms:modified xsi:type="dcterms:W3CDTF">2014-06-03T06:28:00Z</dcterms:modified>
  <cp:category/>
  <cp:version/>
  <cp:contentType/>
  <cp:contentStatus/>
</cp:coreProperties>
</file>