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N21" i="1" s="1"/>
  <c r="C19" i="1"/>
  <c r="C20" i="1" s="1"/>
  <c r="D19" i="1"/>
  <c r="D20" i="1" s="1"/>
  <c r="D21" i="1" s="1"/>
  <c r="E19" i="1"/>
  <c r="F19" i="1"/>
  <c r="G19" i="1"/>
  <c r="G20" i="1" s="1"/>
  <c r="H19" i="1"/>
  <c r="I19" i="1"/>
  <c r="J19" i="1"/>
  <c r="K19" i="1"/>
  <c r="K20" i="1" s="1"/>
  <c r="L19" i="1"/>
  <c r="M19" i="1"/>
  <c r="M20" i="1" s="1"/>
  <c r="B19" i="1"/>
  <c r="L20" i="1" l="1"/>
  <c r="L21" i="1" s="1"/>
  <c r="E20" i="1"/>
  <c r="E21" i="1" s="1"/>
  <c r="M21" i="1"/>
  <c r="H20" i="1"/>
  <c r="H21" i="1" s="1"/>
  <c r="I20" i="1"/>
  <c r="I21" i="1" s="1"/>
  <c r="B20" i="1"/>
  <c r="B21" i="1" s="1"/>
  <c r="F20" i="1"/>
  <c r="F21" i="1" s="1"/>
  <c r="J20" i="1"/>
  <c r="J21" i="1" s="1"/>
  <c r="K21" i="1"/>
  <c r="G21" i="1"/>
  <c r="C21" i="1"/>
</calcChain>
</file>

<file path=xl/sharedStrings.xml><?xml version="1.0" encoding="utf-8"?>
<sst xmlns="http://schemas.openxmlformats.org/spreadsheetml/2006/main" count="34" uniqueCount="34">
  <si>
    <t>Előirányzat</t>
  </si>
  <si>
    <t>Megnevezés</t>
  </si>
  <si>
    <t>I. hó</t>
  </si>
  <si>
    <t>II. hó</t>
  </si>
  <si>
    <t>III. hó</t>
  </si>
  <si>
    <t>IV. hó</t>
  </si>
  <si>
    <t>V. hó</t>
  </si>
  <si>
    <t>VI. hó</t>
  </si>
  <si>
    <t>VII. hó</t>
  </si>
  <si>
    <t>VIII. hó</t>
  </si>
  <si>
    <t>IX. hó</t>
  </si>
  <si>
    <t>X. hó</t>
  </si>
  <si>
    <t>XI. hó</t>
  </si>
  <si>
    <t>XII. hó</t>
  </si>
  <si>
    <t>összesen</t>
  </si>
  <si>
    <t>Működési bevételek</t>
  </si>
  <si>
    <t>Önkormányzatok működési támogatásai</t>
  </si>
  <si>
    <t>Közhatalmi bevételek</t>
  </si>
  <si>
    <t>Működési célú támogatások áh. kívülről</t>
  </si>
  <si>
    <t>Működési célú támogatások áh. belülről</t>
  </si>
  <si>
    <t>Felhalmozási célú támogatások áh. kívülről</t>
  </si>
  <si>
    <t>Felhalmozási célú támogatások áh. belülről</t>
  </si>
  <si>
    <t>Felhalmozási bevételek</t>
  </si>
  <si>
    <t>Számlamaradvány</t>
  </si>
  <si>
    <t>Kölcsön visszatérülés</t>
  </si>
  <si>
    <t>ÖSSZES BEVÉTEL</t>
  </si>
  <si>
    <t>ÖSSZES KIADÁS</t>
  </si>
  <si>
    <t xml:space="preserve">ELŐIRÁNYZAT FELHASZNÁLÁSI ÜTEMTERV HALMOZOTT ADATOKKAL </t>
  </si>
  <si>
    <t>BEVÉTELEK</t>
  </si>
  <si>
    <t>ADATOK FT-BAN</t>
  </si>
  <si>
    <t>HITELSZÜKSÉGLET</t>
  </si>
  <si>
    <t>SZIHALOM KÖZSÉGI ÖNKORMÁNYZAT 2018. ÉVI ELŐIRÁNYZAT FELHASZNÁLÁSI ÜTEMTERVE</t>
  </si>
  <si>
    <t>2018. évi várható bevételek havi forgalma</t>
  </si>
  <si>
    <t>8. SZÁMÚ MELLÉKLET a 1/2018 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</si>
</sst>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 indent="3"/>
    </xf>
    <xf numFmtId="0" fontId="8" fillId="0" borderId="6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vertical="center" wrapText="1"/>
    </xf>
    <xf numFmtId="0" fontId="1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L5" sqref="L5:N5"/>
    </sheetView>
  </sheetViews>
  <sheetFormatPr defaultRowHeight="15" x14ac:dyDescent="0.25"/>
  <cols>
    <col min="1" max="1" width="18.7109375" customWidth="1"/>
    <col min="2" max="2" width="11.28515625" bestFit="1" customWidth="1"/>
    <col min="3" max="13" width="11.5703125" bestFit="1" customWidth="1"/>
    <col min="14" max="14" width="11.85546875" customWidth="1"/>
  </cols>
  <sheetData>
    <row r="1" spans="1:14" x14ac:dyDescent="0.25">
      <c r="A1" s="26" t="s">
        <v>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4.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x14ac:dyDescent="0.25">
      <c r="A3" s="26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8" t="s">
        <v>28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ht="33" customHeight="1" x14ac:dyDescent="0.25">
      <c r="A5" s="11"/>
      <c r="B5" s="3"/>
      <c r="C5" s="3"/>
      <c r="D5" s="3"/>
      <c r="E5" s="3"/>
      <c r="F5" s="30" t="s">
        <v>29</v>
      </c>
      <c r="G5" s="30"/>
      <c r="H5" s="30"/>
      <c r="I5" s="3"/>
      <c r="J5" s="3"/>
      <c r="K5" s="3"/>
      <c r="L5" s="30" t="s">
        <v>33</v>
      </c>
      <c r="M5" s="30"/>
      <c r="N5" s="30"/>
    </row>
    <row r="6" spans="1:14" ht="19.5" thickBot="1" x14ac:dyDescent="0.3">
      <c r="A6" s="1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30.75" thickBot="1" x14ac:dyDescent="0.3">
      <c r="A7" s="1"/>
      <c r="B7" s="14"/>
      <c r="C7" s="2"/>
      <c r="D7" s="25" t="s">
        <v>32</v>
      </c>
      <c r="E7" s="25"/>
      <c r="F7" s="25"/>
      <c r="G7" s="25"/>
      <c r="H7" s="25"/>
      <c r="I7" s="2"/>
      <c r="J7" s="2"/>
      <c r="K7" s="2"/>
      <c r="L7" s="2"/>
      <c r="M7" s="2"/>
      <c r="N7" s="4" t="s">
        <v>0</v>
      </c>
    </row>
    <row r="8" spans="1:14" ht="30.75" customHeight="1" thickBot="1" x14ac:dyDescent="0.3">
      <c r="A8" s="5" t="s">
        <v>1</v>
      </c>
      <c r="B8" s="14" t="s">
        <v>2</v>
      </c>
      <c r="C8" s="12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5" t="s">
        <v>10</v>
      </c>
      <c r="K8" s="5" t="s">
        <v>11</v>
      </c>
      <c r="L8" s="5" t="s">
        <v>12</v>
      </c>
      <c r="M8" s="5" t="s">
        <v>13</v>
      </c>
      <c r="N8" s="6" t="s">
        <v>14</v>
      </c>
    </row>
    <row r="9" spans="1:14" ht="51.75" customHeight="1" thickBot="1" x14ac:dyDescent="0.3">
      <c r="A9" s="7" t="s">
        <v>15</v>
      </c>
      <c r="B9" s="15">
        <v>1436417</v>
      </c>
      <c r="C9" s="13">
        <v>1436417</v>
      </c>
      <c r="D9" s="8">
        <v>1436417</v>
      </c>
      <c r="E9" s="8">
        <v>1436417</v>
      </c>
      <c r="F9" s="8">
        <v>1436417</v>
      </c>
      <c r="G9" s="8">
        <v>1436417</v>
      </c>
      <c r="H9" s="8">
        <v>1436417</v>
      </c>
      <c r="I9" s="8">
        <v>1436417</v>
      </c>
      <c r="J9" s="8">
        <v>1436417</v>
      </c>
      <c r="K9" s="8">
        <v>1436417</v>
      </c>
      <c r="L9" s="8">
        <v>1436417</v>
      </c>
      <c r="M9" s="8">
        <v>1436413</v>
      </c>
      <c r="N9" s="9">
        <v>17237000</v>
      </c>
    </row>
    <row r="10" spans="1:14" ht="77.25" customHeight="1" thickBot="1" x14ac:dyDescent="0.3">
      <c r="A10" s="7" t="s">
        <v>16</v>
      </c>
      <c r="B10" s="16">
        <v>7979806</v>
      </c>
      <c r="C10" s="16">
        <v>7979806</v>
      </c>
      <c r="D10" s="16">
        <v>7979806</v>
      </c>
      <c r="E10" s="16">
        <v>7979806</v>
      </c>
      <c r="F10" s="16">
        <v>7979806</v>
      </c>
      <c r="G10" s="16">
        <v>7979806</v>
      </c>
      <c r="H10" s="16">
        <v>7979806</v>
      </c>
      <c r="I10" s="16">
        <v>7979806</v>
      </c>
      <c r="J10" s="16">
        <v>7979806</v>
      </c>
      <c r="K10" s="16">
        <v>7979806</v>
      </c>
      <c r="L10" s="16">
        <v>7979806</v>
      </c>
      <c r="M10" s="16">
        <v>7979804</v>
      </c>
      <c r="N10" s="9">
        <v>95757670</v>
      </c>
    </row>
    <row r="11" spans="1:14" ht="51.75" customHeight="1" thickBot="1" x14ac:dyDescent="0.3">
      <c r="A11" s="7" t="s">
        <v>17</v>
      </c>
      <c r="B11" s="17"/>
      <c r="C11" s="13"/>
      <c r="D11" s="8">
        <v>17075000</v>
      </c>
      <c r="E11" s="8"/>
      <c r="F11" s="8"/>
      <c r="G11" s="8"/>
      <c r="H11" s="8"/>
      <c r="I11" s="8"/>
      <c r="J11" s="8">
        <v>17075000</v>
      </c>
      <c r="K11" s="8"/>
      <c r="L11" s="8"/>
      <c r="M11" s="8"/>
      <c r="N11" s="9">
        <v>34150000</v>
      </c>
    </row>
    <row r="12" spans="1:14" ht="39" thickBot="1" x14ac:dyDescent="0.3">
      <c r="A12" s="7" t="s">
        <v>18</v>
      </c>
      <c r="B12" s="18"/>
      <c r="C12" s="13"/>
      <c r="D12" s="8">
        <v>2000000</v>
      </c>
      <c r="E12" s="8"/>
      <c r="F12" s="8"/>
      <c r="G12" s="8">
        <v>50000</v>
      </c>
      <c r="H12" s="8">
        <v>50000</v>
      </c>
      <c r="I12" s="8"/>
      <c r="J12" s="8">
        <v>2000000</v>
      </c>
      <c r="K12" s="8"/>
      <c r="L12" s="8"/>
      <c r="M12" s="8"/>
      <c r="N12" s="9">
        <v>4100000</v>
      </c>
    </row>
    <row r="13" spans="1:14" ht="39" thickBot="1" x14ac:dyDescent="0.3">
      <c r="A13" s="7" t="s">
        <v>19</v>
      </c>
      <c r="B13" s="19">
        <v>1467000</v>
      </c>
      <c r="C13" s="8">
        <v>1932000</v>
      </c>
      <c r="D13" s="8">
        <v>1467000</v>
      </c>
      <c r="E13" s="8">
        <v>1467000</v>
      </c>
      <c r="F13" s="8">
        <v>1467000</v>
      </c>
      <c r="G13" s="8">
        <v>1932000</v>
      </c>
      <c r="H13" s="8">
        <v>1467000</v>
      </c>
      <c r="I13" s="8">
        <v>1932000</v>
      </c>
      <c r="J13" s="8">
        <v>1467000</v>
      </c>
      <c r="K13" s="8">
        <v>1467000</v>
      </c>
      <c r="L13" s="8">
        <v>1932000</v>
      </c>
      <c r="M13" s="8">
        <v>1466000</v>
      </c>
      <c r="N13" s="9">
        <v>19463000</v>
      </c>
    </row>
    <row r="14" spans="1:14" ht="39" thickBot="1" x14ac:dyDescent="0.3">
      <c r="A14" s="7" t="s">
        <v>20</v>
      </c>
      <c r="B14" s="8">
        <v>22000</v>
      </c>
      <c r="C14" s="8">
        <v>22000</v>
      </c>
      <c r="D14" s="8">
        <v>22000</v>
      </c>
      <c r="E14" s="8">
        <v>22000</v>
      </c>
      <c r="F14" s="8">
        <v>22000</v>
      </c>
      <c r="G14" s="8">
        <v>22000</v>
      </c>
      <c r="H14" s="8">
        <v>22000</v>
      </c>
      <c r="I14" s="8">
        <v>29000</v>
      </c>
      <c r="J14" s="8">
        <v>22000</v>
      </c>
      <c r="K14" s="8">
        <v>22000</v>
      </c>
      <c r="L14" s="8">
        <v>22000</v>
      </c>
      <c r="M14" s="8">
        <v>22000</v>
      </c>
      <c r="N14" s="9">
        <v>271000</v>
      </c>
    </row>
    <row r="15" spans="1:14" ht="39" thickBot="1" x14ac:dyDescent="0.3">
      <c r="A15" s="7" t="s">
        <v>21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</row>
    <row r="16" spans="1:14" ht="26.25" thickBot="1" x14ac:dyDescent="0.3">
      <c r="A16" s="7" t="s">
        <v>22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</row>
    <row r="17" spans="1:14" ht="15.75" thickBot="1" x14ac:dyDescent="0.3">
      <c r="A17" s="7" t="s">
        <v>23</v>
      </c>
      <c r="B17" s="8"/>
      <c r="C17" s="8"/>
      <c r="D17" s="8"/>
      <c r="E17" s="8">
        <v>233469226</v>
      </c>
      <c r="F17" s="8"/>
      <c r="G17" s="8"/>
      <c r="H17" s="8"/>
      <c r="I17" s="8"/>
      <c r="J17" s="8"/>
      <c r="K17" s="8"/>
      <c r="L17" s="8"/>
      <c r="M17" s="8"/>
      <c r="N17" s="9">
        <v>233469226</v>
      </c>
    </row>
    <row r="18" spans="1:14" ht="26.25" thickBot="1" x14ac:dyDescent="0.3">
      <c r="A18" s="7" t="s">
        <v>24</v>
      </c>
      <c r="B18" s="8">
        <v>19000</v>
      </c>
      <c r="C18" s="8">
        <v>19000</v>
      </c>
      <c r="D18" s="8">
        <v>19000</v>
      </c>
      <c r="E18" s="8">
        <v>19000</v>
      </c>
      <c r="F18" s="8">
        <v>19000</v>
      </c>
      <c r="G18" s="8">
        <v>19000</v>
      </c>
      <c r="H18" s="8">
        <v>19000</v>
      </c>
      <c r="I18" s="8">
        <v>19000</v>
      </c>
      <c r="J18" s="8">
        <v>19000</v>
      </c>
      <c r="K18" s="8">
        <v>19000</v>
      </c>
      <c r="L18" s="8">
        <v>18000</v>
      </c>
      <c r="M18" s="8">
        <v>18000</v>
      </c>
      <c r="N18" s="9">
        <v>226000</v>
      </c>
    </row>
    <row r="19" spans="1:14" ht="15.75" thickBot="1" x14ac:dyDescent="0.3">
      <c r="A19" s="7" t="s">
        <v>25</v>
      </c>
      <c r="B19" s="10">
        <f>SUM(B9:B18)</f>
        <v>10924223</v>
      </c>
      <c r="C19" s="10">
        <f t="shared" ref="C19:M19" si="0">SUM(C9:C18)</f>
        <v>11389223</v>
      </c>
      <c r="D19" s="10">
        <f t="shared" si="0"/>
        <v>29999223</v>
      </c>
      <c r="E19" s="10">
        <f t="shared" si="0"/>
        <v>244393449</v>
      </c>
      <c r="F19" s="10">
        <f t="shared" si="0"/>
        <v>10924223</v>
      </c>
      <c r="G19" s="10">
        <f t="shared" si="0"/>
        <v>11439223</v>
      </c>
      <c r="H19" s="10">
        <f t="shared" si="0"/>
        <v>10974223</v>
      </c>
      <c r="I19" s="10">
        <f t="shared" si="0"/>
        <v>11396223</v>
      </c>
      <c r="J19" s="10">
        <f t="shared" si="0"/>
        <v>29999223</v>
      </c>
      <c r="K19" s="10">
        <f t="shared" si="0"/>
        <v>10924223</v>
      </c>
      <c r="L19" s="10">
        <f t="shared" si="0"/>
        <v>11388223</v>
      </c>
      <c r="M19" s="10">
        <f t="shared" si="0"/>
        <v>10922217</v>
      </c>
      <c r="N19" s="9">
        <f>SUM(N9:N18)</f>
        <v>404673896</v>
      </c>
    </row>
    <row r="20" spans="1:14" x14ac:dyDescent="0.25">
      <c r="A20" s="20" t="s">
        <v>26</v>
      </c>
      <c r="B20" s="21">
        <f>SUM(B7:B19)</f>
        <v>21848446</v>
      </c>
      <c r="C20" s="21">
        <f t="shared" ref="C20:M20" si="1">SUM(C7:C19)</f>
        <v>22778446</v>
      </c>
      <c r="D20" s="21">
        <f t="shared" si="1"/>
        <v>59998446</v>
      </c>
      <c r="E20" s="21">
        <f t="shared" si="1"/>
        <v>488786898</v>
      </c>
      <c r="F20" s="21">
        <f t="shared" si="1"/>
        <v>21848446</v>
      </c>
      <c r="G20" s="21">
        <f t="shared" si="1"/>
        <v>22878446</v>
      </c>
      <c r="H20" s="21">
        <f t="shared" si="1"/>
        <v>21948446</v>
      </c>
      <c r="I20" s="21">
        <f t="shared" si="1"/>
        <v>22792446</v>
      </c>
      <c r="J20" s="21">
        <f t="shared" si="1"/>
        <v>59998446</v>
      </c>
      <c r="K20" s="21">
        <f t="shared" si="1"/>
        <v>21848446</v>
      </c>
      <c r="L20" s="21">
        <f t="shared" si="1"/>
        <v>22776446</v>
      </c>
      <c r="M20" s="21">
        <f t="shared" si="1"/>
        <v>21844434</v>
      </c>
      <c r="N20" s="22">
        <v>404673896</v>
      </c>
    </row>
    <row r="21" spans="1:14" x14ac:dyDescent="0.25">
      <c r="A21" s="23" t="s">
        <v>30</v>
      </c>
      <c r="B21" s="24">
        <f>B19-B20</f>
        <v>-10924223</v>
      </c>
      <c r="C21" s="24">
        <f t="shared" ref="C21:N21" si="2">C19-C20</f>
        <v>-11389223</v>
      </c>
      <c r="D21" s="24">
        <f t="shared" si="2"/>
        <v>-29999223</v>
      </c>
      <c r="E21" s="24">
        <f t="shared" si="2"/>
        <v>-244393449</v>
      </c>
      <c r="F21" s="24">
        <f t="shared" si="2"/>
        <v>-10924223</v>
      </c>
      <c r="G21" s="24">
        <f t="shared" si="2"/>
        <v>-11439223</v>
      </c>
      <c r="H21" s="24">
        <f t="shared" si="2"/>
        <v>-10974223</v>
      </c>
      <c r="I21" s="24">
        <f t="shared" si="2"/>
        <v>-11396223</v>
      </c>
      <c r="J21" s="24">
        <f t="shared" si="2"/>
        <v>-29999223</v>
      </c>
      <c r="K21" s="24">
        <f t="shared" si="2"/>
        <v>-10924223</v>
      </c>
      <c r="L21" s="24">
        <f t="shared" si="2"/>
        <v>-11388223</v>
      </c>
      <c r="M21" s="24">
        <f t="shared" si="2"/>
        <v>-10922217</v>
      </c>
      <c r="N21" s="24">
        <f t="shared" si="2"/>
        <v>0</v>
      </c>
    </row>
  </sheetData>
  <mergeCells count="6">
    <mergeCell ref="D7:H7"/>
    <mergeCell ref="A1:N2"/>
    <mergeCell ref="A3:N3"/>
    <mergeCell ref="A4:N4"/>
    <mergeCell ref="L5:N5"/>
    <mergeCell ref="F5:H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SzM2</dc:creator>
  <cp:lastModifiedBy>Userx</cp:lastModifiedBy>
  <cp:lastPrinted>2017-02-28T10:38:31Z</cp:lastPrinted>
  <dcterms:created xsi:type="dcterms:W3CDTF">2017-02-07T13:51:59Z</dcterms:created>
  <dcterms:modified xsi:type="dcterms:W3CDTF">2018-02-21T07:12:10Z</dcterms:modified>
</cp:coreProperties>
</file>