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4. BERUHÁZÁSI ÉS FELÚJÍTÁSI KIA" sheetId="1" r:id="rId1"/>
  </sheets>
  <definedNames>
    <definedName name="_xlnm.Print_Area" localSheetId="0">'4. BERUHÁZÁSI ÉS FELÚJÍTÁSI KIA'!$A$3:$C$41</definedName>
  </definedNames>
  <calcPr fullCalcOnLoad="1"/>
</workbook>
</file>

<file path=xl/sharedStrings.xml><?xml version="1.0" encoding="utf-8"?>
<sst xmlns="http://schemas.openxmlformats.org/spreadsheetml/2006/main" count="50" uniqueCount="49">
  <si>
    <t>eredeti ei.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</si>
  <si>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</si>
  <si>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</si>
  <si>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</si>
  <si>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</si>
  <si>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</si>
  <si>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</si>
  <si>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</si>
  <si>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</si>
  <si>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</si>
  <si>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</si>
  <si>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</si>
  <si>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</si>
  <si>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</si>
  <si>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>K6</t>
  </si>
  <si>
    <t>Ingatlanok felújítása</t>
  </si>
  <si>
    <t>K71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</si>
  <si>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</si>
  <si>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</si>
  <si>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</si>
  <si>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</si>
  <si>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</si>
  <si>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</si>
  <si>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</si>
  <si>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teljesítés</t>
  </si>
  <si>
    <t>módosított ei</t>
  </si>
  <si>
    <t>DOROGHÁZA KÖZSÉG ÖNKORMÁNYZATA</t>
  </si>
  <si>
    <t>Közmunkaprogram beszerzései</t>
  </si>
  <si>
    <t>Ft</t>
  </si>
  <si>
    <t>Egyéb tárgyi eszköz Felújítása</t>
  </si>
  <si>
    <t>2019. évi költségvetés beruházási és felújítási kiadásai célok szerint</t>
  </si>
  <si>
    <t>Hősök tere 9. (Rezes ház 50 % )</t>
  </si>
  <si>
    <t>Szivattyú</t>
  </si>
  <si>
    <t>Telefon készülék</t>
  </si>
  <si>
    <t>Könyvtári könyv</t>
  </si>
  <si>
    <t>Konyha fejlesztési pályázat beszerzései</t>
  </si>
  <si>
    <t>Raktári mérleg</t>
  </si>
  <si>
    <t>Átszorzós mérleg</t>
  </si>
  <si>
    <t>Zöldség és sajt szeletelő</t>
  </si>
  <si>
    <t>Burgonya koptató</t>
  </si>
  <si>
    <t>Nagyteljesítményű vákumozó</t>
  </si>
  <si>
    <t>Galvanizált ipari hűtőszekrény</t>
  </si>
  <si>
    <t>Sátor és sörpad</t>
  </si>
  <si>
    <t>TOP-5.3.1-16-NG1-2017-00001 pályázat beszerzése</t>
  </si>
  <si>
    <t>TOP-5.3.1-16-NG1-2017-00001,Sportöltöző felújítás</t>
  </si>
  <si>
    <t>MFP-NHI/2019 Magyar Falu program, művelődési ház belső felújítás</t>
  </si>
  <si>
    <t>TOP-3.2.1-16-NG1-2017-00072, Rákóczi út 12. Közösségi Ház felújítása</t>
  </si>
  <si>
    <t>Hősök tere- Petőfi út felújítása</t>
  </si>
  <si>
    <t xml:space="preserve">                                                      4. számú melléklet a 4/2020. (VII.15.)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</si>
</sst>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  <numFmt numFmtId="176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b/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3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3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horizontal="left" vertical="center"/>
    </xf>
    <xf numFmtId="3" fontId="48" fillId="0" borderId="11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/>
    </xf>
    <xf numFmtId="0" fontId="6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2.140625" style="0" customWidth="1"/>
    <col min="2" max="2" width="9.421875" style="0" customWidth="1"/>
    <col min="3" max="3" width="11.7109375" style="21" customWidth="1"/>
    <col min="4" max="4" width="10.8515625" style="21" customWidth="1"/>
    <col min="5" max="5" width="10.421875" style="21" customWidth="1"/>
  </cols>
  <sheetData>
    <row r="1" spans="1:6" ht="15">
      <c r="A1" s="36" t="s">
        <v>48</v>
      </c>
      <c r="B1" s="36"/>
      <c r="C1" s="36"/>
      <c r="D1" s="36"/>
      <c r="E1" s="36"/>
      <c r="F1" s="36"/>
    </row>
    <row r="2" spans="3:5" ht="0.75" customHeight="1">
      <c r="C2" s="7"/>
      <c r="D2" s="7"/>
      <c r="E2" s="7"/>
    </row>
    <row r="3" spans="1:5" ht="23.25" customHeight="1">
      <c r="A3" s="37" t="s">
        <v>26</v>
      </c>
      <c r="B3" s="37"/>
      <c r="C3" s="37"/>
      <c r="D3" s="37"/>
      <c r="E3" s="37"/>
    </row>
    <row r="4" spans="1:5" ht="39" customHeight="1">
      <c r="A4" s="38" t="s">
        <v>30</v>
      </c>
      <c r="B4" s="38"/>
      <c r="C4" s="38"/>
      <c r="D4" s="38"/>
      <c r="E4" s="38"/>
    </row>
    <row r="5" ht="15">
      <c r="E5" s="21" t="s">
        <v>28</v>
      </c>
    </row>
    <row r="6" spans="1:5" ht="39" customHeight="1">
      <c r="A6" s="1" t="s">
        <v>1</v>
      </c>
      <c r="B6" s="16" t="s">
        <v>2</v>
      </c>
      <c r="C6" s="24" t="s">
        <v>0</v>
      </c>
      <c r="D6" s="24" t="s">
        <v>25</v>
      </c>
      <c r="E6" s="24" t="s">
        <v>24</v>
      </c>
    </row>
    <row r="7" spans="1:5" ht="15">
      <c r="A7" s="8"/>
      <c r="B7" s="15"/>
      <c r="C7" s="8"/>
      <c r="D7" s="8"/>
      <c r="E7" s="8"/>
    </row>
    <row r="8" spans="1:5" ht="25.5">
      <c r="A8" s="5" t="s">
        <v>3</v>
      </c>
      <c r="B8" s="18" t="s">
        <v>4</v>
      </c>
      <c r="C8" s="22">
        <v>0</v>
      </c>
      <c r="D8" s="22">
        <v>0</v>
      </c>
      <c r="E8" s="22">
        <v>0</v>
      </c>
    </row>
    <row r="9" spans="1:5" ht="15">
      <c r="A9" s="5" t="s">
        <v>21</v>
      </c>
      <c r="B9" s="18" t="s">
        <v>5</v>
      </c>
      <c r="C9" s="22">
        <v>0</v>
      </c>
      <c r="D9" s="22">
        <v>900000</v>
      </c>
      <c r="E9" s="22">
        <v>900000</v>
      </c>
    </row>
    <row r="10" spans="1:5" ht="15">
      <c r="A10" s="4" t="s">
        <v>31</v>
      </c>
      <c r="B10" s="17"/>
      <c r="C10" s="30">
        <v>0</v>
      </c>
      <c r="D10" s="30">
        <v>900000</v>
      </c>
      <c r="E10" s="30">
        <v>900000</v>
      </c>
    </row>
    <row r="11" spans="1:5" ht="25.5">
      <c r="A11" s="3" t="s">
        <v>6</v>
      </c>
      <c r="B11" s="18" t="s">
        <v>7</v>
      </c>
      <c r="C11" s="22">
        <v>0</v>
      </c>
      <c r="D11" s="22">
        <v>0</v>
      </c>
      <c r="E11" s="22">
        <v>0</v>
      </c>
    </row>
    <row r="12" spans="1:5" s="23" customFormat="1" ht="25.5">
      <c r="A12" s="5" t="s">
        <v>8</v>
      </c>
      <c r="B12" s="18" t="s">
        <v>9</v>
      </c>
      <c r="C12" s="14">
        <v>0</v>
      </c>
      <c r="D12" s="14">
        <v>3245139</v>
      </c>
      <c r="E12" s="14">
        <v>2445467</v>
      </c>
    </row>
    <row r="13" spans="1:5" ht="15">
      <c r="A13" s="4" t="s">
        <v>33</v>
      </c>
      <c r="B13" s="17"/>
      <c r="C13" s="30"/>
      <c r="D13" s="30">
        <v>0</v>
      </c>
      <c r="E13" s="30">
        <v>12900</v>
      </c>
    </row>
    <row r="14" spans="1:5" ht="15">
      <c r="A14" s="4" t="s">
        <v>34</v>
      </c>
      <c r="B14" s="17"/>
      <c r="C14" s="30"/>
      <c r="D14" s="30">
        <v>0</v>
      </c>
      <c r="E14" s="30">
        <v>171409</v>
      </c>
    </row>
    <row r="15" spans="1:5" ht="15">
      <c r="A15" s="28" t="s">
        <v>27</v>
      </c>
      <c r="B15" s="17"/>
      <c r="C15" s="12"/>
      <c r="D15" s="27"/>
      <c r="E15" s="27"/>
    </row>
    <row r="16" spans="1:5" ht="15">
      <c r="A16" s="4" t="s">
        <v>32</v>
      </c>
      <c r="B16" s="17"/>
      <c r="C16" s="12"/>
      <c r="D16" s="30">
        <v>0</v>
      </c>
      <c r="E16" s="30">
        <v>106929</v>
      </c>
    </row>
    <row r="17" spans="1:5" ht="30">
      <c r="A17" s="35" t="s">
        <v>43</v>
      </c>
      <c r="B17" s="17"/>
      <c r="C17" s="12"/>
      <c r="D17" s="30"/>
      <c r="E17" s="30"/>
    </row>
    <row r="18" spans="1:5" ht="15">
      <c r="A18" s="4" t="s">
        <v>42</v>
      </c>
      <c r="B18" s="17"/>
      <c r="C18" s="12"/>
      <c r="D18" s="30">
        <v>0</v>
      </c>
      <c r="E18" s="30">
        <v>401597</v>
      </c>
    </row>
    <row r="19" spans="1:5" ht="15">
      <c r="A19" s="33" t="s">
        <v>35</v>
      </c>
      <c r="B19" s="17"/>
      <c r="C19" s="12"/>
      <c r="D19" s="30"/>
      <c r="E19" s="30"/>
    </row>
    <row r="20" spans="1:5" ht="15">
      <c r="A20" s="4" t="s">
        <v>36</v>
      </c>
      <c r="B20" s="17"/>
      <c r="C20" s="12"/>
      <c r="D20" s="30">
        <v>0</v>
      </c>
      <c r="E20" s="30">
        <v>123425</v>
      </c>
    </row>
    <row r="21" spans="1:5" ht="15">
      <c r="A21" s="4" t="s">
        <v>37</v>
      </c>
      <c r="B21" s="17"/>
      <c r="C21" s="12"/>
      <c r="D21" s="30">
        <v>0</v>
      </c>
      <c r="E21" s="30">
        <v>40039</v>
      </c>
    </row>
    <row r="22" spans="1:5" ht="15">
      <c r="A22" s="4" t="s">
        <v>38</v>
      </c>
      <c r="B22" s="17"/>
      <c r="C22" s="12"/>
      <c r="D22" s="30">
        <v>0</v>
      </c>
      <c r="E22" s="30">
        <v>202754</v>
      </c>
    </row>
    <row r="23" spans="1:5" ht="15">
      <c r="A23" s="4" t="s">
        <v>39</v>
      </c>
      <c r="B23" s="17"/>
      <c r="C23" s="12"/>
      <c r="D23" s="30">
        <v>0</v>
      </c>
      <c r="E23" s="30">
        <v>340264</v>
      </c>
    </row>
    <row r="24" spans="1:5" ht="15">
      <c r="A24" s="4" t="s">
        <v>40</v>
      </c>
      <c r="B24" s="17"/>
      <c r="C24" s="12"/>
      <c r="D24" s="30">
        <v>0</v>
      </c>
      <c r="E24" s="30">
        <v>484714</v>
      </c>
    </row>
    <row r="25" spans="1:5" ht="15">
      <c r="A25" s="4" t="s">
        <v>41</v>
      </c>
      <c r="B25" s="17"/>
      <c r="C25" s="12"/>
      <c r="D25" s="12">
        <v>0</v>
      </c>
      <c r="E25" s="12">
        <v>294980</v>
      </c>
    </row>
    <row r="26" spans="1:5" ht="15">
      <c r="A26" s="4" t="s">
        <v>41</v>
      </c>
      <c r="B26" s="17"/>
      <c r="C26" s="12"/>
      <c r="D26" s="12">
        <v>0</v>
      </c>
      <c r="E26" s="12">
        <v>266454</v>
      </c>
    </row>
    <row r="27" spans="1:5" ht="15">
      <c r="A27" s="4"/>
      <c r="B27" s="17"/>
      <c r="C27" s="12"/>
      <c r="D27" s="12"/>
      <c r="E27" s="12"/>
    </row>
    <row r="28" spans="1:5" s="23" customFormat="1" ht="15">
      <c r="A28" s="5" t="s">
        <v>10</v>
      </c>
      <c r="B28" s="18" t="s">
        <v>11</v>
      </c>
      <c r="C28" s="22">
        <v>0</v>
      </c>
      <c r="D28" s="22">
        <v>0</v>
      </c>
      <c r="E28" s="22">
        <v>0</v>
      </c>
    </row>
    <row r="29" spans="1:5" ht="15">
      <c r="A29" s="4"/>
      <c r="B29" s="17"/>
      <c r="C29" s="12"/>
      <c r="D29" s="12"/>
      <c r="E29" s="12"/>
    </row>
    <row r="30" spans="1:5" s="23" customFormat="1" ht="26.25" thickBot="1">
      <c r="A30" s="11" t="s">
        <v>12</v>
      </c>
      <c r="B30" s="25" t="s">
        <v>13</v>
      </c>
      <c r="C30" s="26">
        <v>0</v>
      </c>
      <c r="D30" s="26">
        <v>626785</v>
      </c>
      <c r="E30" s="26">
        <v>622567</v>
      </c>
    </row>
    <row r="31" spans="1:5" ht="16.5" thickBot="1">
      <c r="A31" s="31" t="s">
        <v>22</v>
      </c>
      <c r="B31" s="32" t="s">
        <v>14</v>
      </c>
      <c r="C31" s="19">
        <f>SUM(C8+C9+C11+C12+C28+C30)</f>
        <v>0</v>
      </c>
      <c r="D31" s="19">
        <f>SUM(D8+D9+D11+D12+D28+D30)</f>
        <v>4771924</v>
      </c>
      <c r="E31" s="19">
        <f>SUM(E8+E9+E11+E12+E28+F33+E30)</f>
        <v>3968034</v>
      </c>
    </row>
    <row r="32" spans="1:5" ht="15.75">
      <c r="A32" s="6"/>
      <c r="B32" s="18"/>
      <c r="C32" s="12"/>
      <c r="D32" s="12"/>
      <c r="E32" s="12"/>
    </row>
    <row r="33" spans="1:5" s="23" customFormat="1" ht="15">
      <c r="A33" s="5" t="s">
        <v>15</v>
      </c>
      <c r="B33" s="18" t="s">
        <v>16</v>
      </c>
      <c r="C33" s="22">
        <v>0</v>
      </c>
      <c r="D33" s="22">
        <v>42003166</v>
      </c>
      <c r="E33" s="22">
        <v>31381840</v>
      </c>
    </row>
    <row r="34" spans="1:5" s="23" customFormat="1" ht="30">
      <c r="A34" s="4" t="s">
        <v>44</v>
      </c>
      <c r="B34" s="17"/>
      <c r="C34" s="30"/>
      <c r="D34" s="30">
        <v>1817583</v>
      </c>
      <c r="E34" s="30">
        <v>1817583</v>
      </c>
    </row>
    <row r="35" spans="1:5" s="23" customFormat="1" ht="30">
      <c r="A35" s="4" t="s">
        <v>45</v>
      </c>
      <c r="B35" s="17"/>
      <c r="C35" s="30"/>
      <c r="D35" s="30">
        <v>16440675</v>
      </c>
      <c r="E35" s="30">
        <v>11440675</v>
      </c>
    </row>
    <row r="36" spans="1:5" s="23" customFormat="1" ht="30">
      <c r="A36" s="34" t="s">
        <v>46</v>
      </c>
      <c r="B36" s="17"/>
      <c r="C36" s="30"/>
      <c r="D36" s="30">
        <v>23744908</v>
      </c>
      <c r="E36" s="30">
        <v>18123582</v>
      </c>
    </row>
    <row r="37" spans="1:5" ht="15">
      <c r="A37" s="5" t="s">
        <v>29</v>
      </c>
      <c r="B37" s="18" t="s">
        <v>17</v>
      </c>
      <c r="C37" s="22">
        <v>11811000</v>
      </c>
      <c r="D37" s="22">
        <v>23270251</v>
      </c>
      <c r="E37" s="22">
        <v>23270251</v>
      </c>
    </row>
    <row r="38" spans="1:5" ht="15">
      <c r="A38" s="9" t="s">
        <v>47</v>
      </c>
      <c r="B38" s="29"/>
      <c r="C38" s="13"/>
      <c r="D38" s="13">
        <v>23270251</v>
      </c>
      <c r="E38" s="13">
        <v>23270251</v>
      </c>
    </row>
    <row r="39" spans="1:5" s="23" customFormat="1" ht="26.25" thickBot="1">
      <c r="A39" s="10" t="s">
        <v>18</v>
      </c>
      <c r="B39" s="25" t="s">
        <v>19</v>
      </c>
      <c r="C39" s="26">
        <v>3189000</v>
      </c>
      <c r="D39" s="26">
        <v>17623824</v>
      </c>
      <c r="E39" s="26">
        <v>14756064</v>
      </c>
    </row>
    <row r="40" spans="1:5" ht="16.5" thickBot="1">
      <c r="A40" s="31" t="s">
        <v>23</v>
      </c>
      <c r="B40" s="32" t="s">
        <v>20</v>
      </c>
      <c r="C40" s="19">
        <v>15000000</v>
      </c>
      <c r="D40" s="19">
        <f>SUM(D33+D37+D39)</f>
        <v>82897241</v>
      </c>
      <c r="E40" s="19">
        <f>SUM(E33+E37+E39)</f>
        <v>69408155</v>
      </c>
    </row>
    <row r="43" spans="1:5" ht="15">
      <c r="A43" s="2"/>
      <c r="B43" s="2"/>
      <c r="C43" s="20"/>
      <c r="D43" s="20"/>
      <c r="E43" s="20"/>
    </row>
    <row r="44" spans="1:5" ht="15">
      <c r="A44" s="2"/>
      <c r="B44" s="2"/>
      <c r="C44" s="20"/>
      <c r="D44" s="20"/>
      <c r="E44" s="20"/>
    </row>
    <row r="45" spans="1:5" ht="15">
      <c r="A45" s="2"/>
      <c r="B45" s="2"/>
      <c r="C45" s="20"/>
      <c r="D45" s="20"/>
      <c r="E45" s="20"/>
    </row>
    <row r="46" spans="1:5" ht="15">
      <c r="A46" s="2"/>
      <c r="B46" s="2"/>
      <c r="C46" s="20"/>
      <c r="D46" s="20"/>
      <c r="E46" s="20"/>
    </row>
    <row r="47" spans="1:5" ht="15">
      <c r="A47" s="2"/>
      <c r="B47" s="2"/>
      <c r="C47" s="20"/>
      <c r="D47" s="20"/>
      <c r="E47" s="20"/>
    </row>
    <row r="48" spans="1:5" ht="15">
      <c r="A48" s="2"/>
      <c r="B48" s="2"/>
      <c r="C48" s="20"/>
      <c r="D48" s="20"/>
      <c r="E48" s="20"/>
    </row>
  </sheetData>
  <sheetProtection/>
  <mergeCells count="3">
    <mergeCell ref="A1:F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2020-07-10T07:46:50Z</cp:lastPrinted>
  <dcterms:created xsi:type="dcterms:W3CDTF">2014-01-03T21:48:14Z</dcterms:created>
  <dcterms:modified xsi:type="dcterms:W3CDTF">2020-07-10T08:40:29Z</dcterms:modified>
  <cp:category/>
  <cp:version/>
  <cp:contentType/>
  <cp:contentStatus/>
</cp:coreProperties>
</file>