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60" windowWidth="14955" windowHeight="7680"/>
  </bookViews>
  <sheets>
    <sheet name="4.melléklet" sheetId="1" r:id="rId1"/>
  </sheets>
  <calcPr calcId="145621"/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5" i="1"/>
  <c r="G16" i="1"/>
  <c r="G17" i="1"/>
  <c r="G18" i="1"/>
  <c r="G20" i="1"/>
  <c r="G7" i="1"/>
  <c r="G6" i="1"/>
  <c r="F8" i="1"/>
  <c r="G8" i="1" s="1"/>
  <c r="F14" i="1"/>
  <c r="G14" i="1" s="1"/>
  <c r="F21" i="1"/>
  <c r="G21" i="1" s="1"/>
  <c r="E21" i="1"/>
  <c r="E14" i="1"/>
  <c r="E19" i="1" s="1"/>
  <c r="E8" i="1"/>
  <c r="F19" i="1" l="1"/>
  <c r="G19" i="1" s="1"/>
  <c r="E22" i="1"/>
  <c r="F22" i="1" l="1"/>
  <c r="G22" i="1" s="1"/>
</calcChain>
</file>

<file path=xl/sharedStrings.xml><?xml version="1.0" encoding="utf-8"?>
<sst xmlns="http://schemas.openxmlformats.org/spreadsheetml/2006/main" count="36" uniqueCount="36">
  <si>
    <t>e Ft-ban</t>
  </si>
  <si>
    <t>#</t>
  </si>
  <si>
    <t>Ellátás megnevezése</t>
  </si>
  <si>
    <t>2014.évi terv</t>
  </si>
  <si>
    <t>1.</t>
  </si>
  <si>
    <t>Ápolási díj (normatív)</t>
  </si>
  <si>
    <t>2.</t>
  </si>
  <si>
    <t xml:space="preserve">Ápolási díj (helyi megállapítás)  Szt.43/B. §  </t>
  </si>
  <si>
    <t>3.</t>
  </si>
  <si>
    <t>Betegséggel és fogyatékossággal kapcsolatos ellátások (1+2):</t>
  </si>
  <si>
    <t>4.</t>
  </si>
  <si>
    <t>Foglalkoztatást helyettesítő támogatás</t>
  </si>
  <si>
    <t>5.</t>
  </si>
  <si>
    <t>Lakásfenntartási támogatás</t>
  </si>
  <si>
    <t>6.</t>
  </si>
  <si>
    <t>Rendszeres szociális segély</t>
  </si>
  <si>
    <t>7.</t>
  </si>
  <si>
    <t>Átmeneti segély Szt. 45.§</t>
  </si>
  <si>
    <t>8.</t>
  </si>
  <si>
    <t>Temetési segély Szt. 46.§</t>
  </si>
  <si>
    <t>9.</t>
  </si>
  <si>
    <t>Egyéb, az önkormányzat rendeletében megállapított juttatás</t>
  </si>
  <si>
    <t>Bursa ösztöndíj önrész</t>
  </si>
  <si>
    <t>Gyermekeknek, felnőtteknek nyári program</t>
  </si>
  <si>
    <t xml:space="preserve"> 80 évesek köszöntése</t>
  </si>
  <si>
    <t>Köztemetés Szt. 48.§</t>
  </si>
  <si>
    <t>10.</t>
  </si>
  <si>
    <t>Egyéb, nem intézményi ellátások (6+…9):</t>
  </si>
  <si>
    <t>11.</t>
  </si>
  <si>
    <t>12.</t>
  </si>
  <si>
    <t>Óvodáztatási támogatás</t>
  </si>
  <si>
    <t>2014.mód.ei.</t>
  </si>
  <si>
    <t>Családi támogatások összesen (11):</t>
  </si>
  <si>
    <t>Ellátottak pénzbeli juttatási összesen (3+4+5+10+12):</t>
  </si>
  <si>
    <t>eltérés</t>
  </si>
  <si>
    <t xml:space="preserve">A lakosságnak juttatott támogatások, szociális, rászorultsági jellegű ellátások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</si>
</sst>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i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9" fillId="0" borderId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1"/>
    <xf numFmtId="0" fontId="4" fillId="0" borderId="0" xfId="1" applyFont="1"/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right" vertical="center"/>
    </xf>
    <xf numFmtId="0" fontId="4" fillId="0" borderId="1" xfId="1" applyFont="1" applyBorder="1" applyAlignment="1">
      <alignment horizontal="right" vertical="center"/>
    </xf>
    <xf numFmtId="0" fontId="4" fillId="0" borderId="1" xfId="1" applyFont="1" applyBorder="1" applyAlignment="1">
      <alignment vertical="center"/>
    </xf>
    <xf numFmtId="3" fontId="8" fillId="2" borderId="1" xfId="1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3" xfId="1" applyFont="1" applyFill="1" applyBorder="1" applyAlignment="1">
      <alignment horizontal="right" vertical="center" wrapText="1"/>
    </xf>
    <xf numFmtId="0" fontId="4" fillId="0" borderId="4" xfId="1" applyFont="1" applyFill="1" applyBorder="1" applyAlignment="1">
      <alignment horizontal="right" vertical="center" wrapText="1"/>
    </xf>
    <xf numFmtId="0" fontId="4" fillId="0" borderId="1" xfId="1" applyFont="1" applyBorder="1" applyAlignment="1">
      <alignment horizontal="right" vertical="center"/>
    </xf>
    <xf numFmtId="0" fontId="4" fillId="0" borderId="1" xfId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 wrapText="1"/>
    </xf>
  </cellXfs>
  <cellStyles count="3">
    <cellStyle name="Normál" xfId="0" builtinId="0"/>
    <cellStyle name="Normál 11" xfId="2"/>
    <cellStyle name="Normá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22"/>
  <sheetViews>
    <sheetView tabSelected="1" view="pageLayout" topLeftCell="A31" zoomScaleNormal="100" workbookViewId="0">
      <selection activeCell="D34" sqref="D34"/>
    </sheetView>
  </sheetViews>
  <sheetFormatPr defaultRowHeight="15.75" x14ac:dyDescent="0.25"/>
  <cols>
    <col min="1" max="1" width="1" style="2" customWidth="1"/>
    <col min="2" max="2" width="0.5703125" style="2" customWidth="1"/>
    <col min="3" max="3" width="4.42578125" style="3" customWidth="1"/>
    <col min="4" max="4" width="35.7109375" style="3" customWidth="1"/>
    <col min="5" max="7" width="12.7109375" style="3" customWidth="1"/>
    <col min="8" max="254" width="9.140625" style="2"/>
    <col min="255" max="255" width="14.7109375" style="2" customWidth="1"/>
    <col min="256" max="256" width="41.7109375" style="2" customWidth="1"/>
    <col min="257" max="258" width="14.7109375" style="2" customWidth="1"/>
    <col min="259" max="510" width="9.140625" style="2"/>
    <col min="511" max="511" width="14.7109375" style="2" customWidth="1"/>
    <col min="512" max="512" width="41.7109375" style="2" customWidth="1"/>
    <col min="513" max="514" width="14.7109375" style="2" customWidth="1"/>
    <col min="515" max="766" width="9.140625" style="2"/>
    <col min="767" max="767" width="14.7109375" style="2" customWidth="1"/>
    <col min="768" max="768" width="41.7109375" style="2" customWidth="1"/>
    <col min="769" max="770" width="14.7109375" style="2" customWidth="1"/>
    <col min="771" max="1022" width="9.140625" style="2"/>
    <col min="1023" max="1023" width="14.7109375" style="2" customWidth="1"/>
    <col min="1024" max="1024" width="41.7109375" style="2" customWidth="1"/>
    <col min="1025" max="1026" width="14.7109375" style="2" customWidth="1"/>
    <col min="1027" max="1278" width="9.140625" style="2"/>
    <col min="1279" max="1279" width="14.7109375" style="2" customWidth="1"/>
    <col min="1280" max="1280" width="41.7109375" style="2" customWidth="1"/>
    <col min="1281" max="1282" width="14.7109375" style="2" customWidth="1"/>
    <col min="1283" max="1534" width="9.140625" style="2"/>
    <col min="1535" max="1535" width="14.7109375" style="2" customWidth="1"/>
    <col min="1536" max="1536" width="41.7109375" style="2" customWidth="1"/>
    <col min="1537" max="1538" width="14.7109375" style="2" customWidth="1"/>
    <col min="1539" max="1790" width="9.140625" style="2"/>
    <col min="1791" max="1791" width="14.7109375" style="2" customWidth="1"/>
    <col min="1792" max="1792" width="41.7109375" style="2" customWidth="1"/>
    <col min="1793" max="1794" width="14.7109375" style="2" customWidth="1"/>
    <col min="1795" max="2046" width="9.140625" style="2"/>
    <col min="2047" max="2047" width="14.7109375" style="2" customWidth="1"/>
    <col min="2048" max="2048" width="41.7109375" style="2" customWidth="1"/>
    <col min="2049" max="2050" width="14.7109375" style="2" customWidth="1"/>
    <col min="2051" max="2302" width="9.140625" style="2"/>
    <col min="2303" max="2303" width="14.7109375" style="2" customWidth="1"/>
    <col min="2304" max="2304" width="41.7109375" style="2" customWidth="1"/>
    <col min="2305" max="2306" width="14.7109375" style="2" customWidth="1"/>
    <col min="2307" max="2558" width="9.140625" style="2"/>
    <col min="2559" max="2559" width="14.7109375" style="2" customWidth="1"/>
    <col min="2560" max="2560" width="41.7109375" style="2" customWidth="1"/>
    <col min="2561" max="2562" width="14.7109375" style="2" customWidth="1"/>
    <col min="2563" max="2814" width="9.140625" style="2"/>
    <col min="2815" max="2815" width="14.7109375" style="2" customWidth="1"/>
    <col min="2816" max="2816" width="41.7109375" style="2" customWidth="1"/>
    <col min="2817" max="2818" width="14.7109375" style="2" customWidth="1"/>
    <col min="2819" max="3070" width="9.140625" style="2"/>
    <col min="3071" max="3071" width="14.7109375" style="2" customWidth="1"/>
    <col min="3072" max="3072" width="41.7109375" style="2" customWidth="1"/>
    <col min="3073" max="3074" width="14.7109375" style="2" customWidth="1"/>
    <col min="3075" max="3326" width="9.140625" style="2"/>
    <col min="3327" max="3327" width="14.7109375" style="2" customWidth="1"/>
    <col min="3328" max="3328" width="41.7109375" style="2" customWidth="1"/>
    <col min="3329" max="3330" width="14.7109375" style="2" customWidth="1"/>
    <col min="3331" max="3582" width="9.140625" style="2"/>
    <col min="3583" max="3583" width="14.7109375" style="2" customWidth="1"/>
    <col min="3584" max="3584" width="41.7109375" style="2" customWidth="1"/>
    <col min="3585" max="3586" width="14.7109375" style="2" customWidth="1"/>
    <col min="3587" max="3838" width="9.140625" style="2"/>
    <col min="3839" max="3839" width="14.7109375" style="2" customWidth="1"/>
    <col min="3840" max="3840" width="41.7109375" style="2" customWidth="1"/>
    <col min="3841" max="3842" width="14.7109375" style="2" customWidth="1"/>
    <col min="3843" max="4094" width="9.140625" style="2"/>
    <col min="4095" max="4095" width="14.7109375" style="2" customWidth="1"/>
    <col min="4096" max="4096" width="41.7109375" style="2" customWidth="1"/>
    <col min="4097" max="4098" width="14.7109375" style="2" customWidth="1"/>
    <col min="4099" max="4350" width="9.140625" style="2"/>
    <col min="4351" max="4351" width="14.7109375" style="2" customWidth="1"/>
    <col min="4352" max="4352" width="41.7109375" style="2" customWidth="1"/>
    <col min="4353" max="4354" width="14.7109375" style="2" customWidth="1"/>
    <col min="4355" max="4606" width="9.140625" style="2"/>
    <col min="4607" max="4607" width="14.7109375" style="2" customWidth="1"/>
    <col min="4608" max="4608" width="41.7109375" style="2" customWidth="1"/>
    <col min="4609" max="4610" width="14.7109375" style="2" customWidth="1"/>
    <col min="4611" max="4862" width="9.140625" style="2"/>
    <col min="4863" max="4863" width="14.7109375" style="2" customWidth="1"/>
    <col min="4864" max="4864" width="41.7109375" style="2" customWidth="1"/>
    <col min="4865" max="4866" width="14.7109375" style="2" customWidth="1"/>
    <col min="4867" max="5118" width="9.140625" style="2"/>
    <col min="5119" max="5119" width="14.7109375" style="2" customWidth="1"/>
    <col min="5120" max="5120" width="41.7109375" style="2" customWidth="1"/>
    <col min="5121" max="5122" width="14.7109375" style="2" customWidth="1"/>
    <col min="5123" max="5374" width="9.140625" style="2"/>
    <col min="5375" max="5375" width="14.7109375" style="2" customWidth="1"/>
    <col min="5376" max="5376" width="41.7109375" style="2" customWidth="1"/>
    <col min="5377" max="5378" width="14.7109375" style="2" customWidth="1"/>
    <col min="5379" max="5630" width="9.140625" style="2"/>
    <col min="5631" max="5631" width="14.7109375" style="2" customWidth="1"/>
    <col min="5632" max="5632" width="41.7109375" style="2" customWidth="1"/>
    <col min="5633" max="5634" width="14.7109375" style="2" customWidth="1"/>
    <col min="5635" max="5886" width="9.140625" style="2"/>
    <col min="5887" max="5887" width="14.7109375" style="2" customWidth="1"/>
    <col min="5888" max="5888" width="41.7109375" style="2" customWidth="1"/>
    <col min="5889" max="5890" width="14.7109375" style="2" customWidth="1"/>
    <col min="5891" max="6142" width="9.140625" style="2"/>
    <col min="6143" max="6143" width="14.7109375" style="2" customWidth="1"/>
    <col min="6144" max="6144" width="41.7109375" style="2" customWidth="1"/>
    <col min="6145" max="6146" width="14.7109375" style="2" customWidth="1"/>
    <col min="6147" max="6398" width="9.140625" style="2"/>
    <col min="6399" max="6399" width="14.7109375" style="2" customWidth="1"/>
    <col min="6400" max="6400" width="41.7109375" style="2" customWidth="1"/>
    <col min="6401" max="6402" width="14.7109375" style="2" customWidth="1"/>
    <col min="6403" max="6654" width="9.140625" style="2"/>
    <col min="6655" max="6655" width="14.7109375" style="2" customWidth="1"/>
    <col min="6656" max="6656" width="41.7109375" style="2" customWidth="1"/>
    <col min="6657" max="6658" width="14.7109375" style="2" customWidth="1"/>
    <col min="6659" max="6910" width="9.140625" style="2"/>
    <col min="6911" max="6911" width="14.7109375" style="2" customWidth="1"/>
    <col min="6912" max="6912" width="41.7109375" style="2" customWidth="1"/>
    <col min="6913" max="6914" width="14.7109375" style="2" customWidth="1"/>
    <col min="6915" max="7166" width="9.140625" style="2"/>
    <col min="7167" max="7167" width="14.7109375" style="2" customWidth="1"/>
    <col min="7168" max="7168" width="41.7109375" style="2" customWidth="1"/>
    <col min="7169" max="7170" width="14.7109375" style="2" customWidth="1"/>
    <col min="7171" max="7422" width="9.140625" style="2"/>
    <col min="7423" max="7423" width="14.7109375" style="2" customWidth="1"/>
    <col min="7424" max="7424" width="41.7109375" style="2" customWidth="1"/>
    <col min="7425" max="7426" width="14.7109375" style="2" customWidth="1"/>
    <col min="7427" max="7678" width="9.140625" style="2"/>
    <col min="7679" max="7679" width="14.7109375" style="2" customWidth="1"/>
    <col min="7680" max="7680" width="41.7109375" style="2" customWidth="1"/>
    <col min="7681" max="7682" width="14.7109375" style="2" customWidth="1"/>
    <col min="7683" max="7934" width="9.140625" style="2"/>
    <col min="7935" max="7935" width="14.7109375" style="2" customWidth="1"/>
    <col min="7936" max="7936" width="41.7109375" style="2" customWidth="1"/>
    <col min="7937" max="7938" width="14.7109375" style="2" customWidth="1"/>
    <col min="7939" max="8190" width="9.140625" style="2"/>
    <col min="8191" max="8191" width="14.7109375" style="2" customWidth="1"/>
    <col min="8192" max="8192" width="41.7109375" style="2" customWidth="1"/>
    <col min="8193" max="8194" width="14.7109375" style="2" customWidth="1"/>
    <col min="8195" max="8446" width="9.140625" style="2"/>
    <col min="8447" max="8447" width="14.7109375" style="2" customWidth="1"/>
    <col min="8448" max="8448" width="41.7109375" style="2" customWidth="1"/>
    <col min="8449" max="8450" width="14.7109375" style="2" customWidth="1"/>
    <col min="8451" max="8702" width="9.140625" style="2"/>
    <col min="8703" max="8703" width="14.7109375" style="2" customWidth="1"/>
    <col min="8704" max="8704" width="41.7109375" style="2" customWidth="1"/>
    <col min="8705" max="8706" width="14.7109375" style="2" customWidth="1"/>
    <col min="8707" max="8958" width="9.140625" style="2"/>
    <col min="8959" max="8959" width="14.7109375" style="2" customWidth="1"/>
    <col min="8960" max="8960" width="41.7109375" style="2" customWidth="1"/>
    <col min="8961" max="8962" width="14.7109375" style="2" customWidth="1"/>
    <col min="8963" max="9214" width="9.140625" style="2"/>
    <col min="9215" max="9215" width="14.7109375" style="2" customWidth="1"/>
    <col min="9216" max="9216" width="41.7109375" style="2" customWidth="1"/>
    <col min="9217" max="9218" width="14.7109375" style="2" customWidth="1"/>
    <col min="9219" max="9470" width="9.140625" style="2"/>
    <col min="9471" max="9471" width="14.7109375" style="2" customWidth="1"/>
    <col min="9472" max="9472" width="41.7109375" style="2" customWidth="1"/>
    <col min="9473" max="9474" width="14.7109375" style="2" customWidth="1"/>
    <col min="9475" max="9726" width="9.140625" style="2"/>
    <col min="9727" max="9727" width="14.7109375" style="2" customWidth="1"/>
    <col min="9728" max="9728" width="41.7109375" style="2" customWidth="1"/>
    <col min="9729" max="9730" width="14.7109375" style="2" customWidth="1"/>
    <col min="9731" max="9982" width="9.140625" style="2"/>
    <col min="9983" max="9983" width="14.7109375" style="2" customWidth="1"/>
    <col min="9984" max="9984" width="41.7109375" style="2" customWidth="1"/>
    <col min="9985" max="9986" width="14.7109375" style="2" customWidth="1"/>
    <col min="9987" max="10238" width="9.140625" style="2"/>
    <col min="10239" max="10239" width="14.7109375" style="2" customWidth="1"/>
    <col min="10240" max="10240" width="41.7109375" style="2" customWidth="1"/>
    <col min="10241" max="10242" width="14.7109375" style="2" customWidth="1"/>
    <col min="10243" max="10494" width="9.140625" style="2"/>
    <col min="10495" max="10495" width="14.7109375" style="2" customWidth="1"/>
    <col min="10496" max="10496" width="41.7109375" style="2" customWidth="1"/>
    <col min="10497" max="10498" width="14.7109375" style="2" customWidth="1"/>
    <col min="10499" max="10750" width="9.140625" style="2"/>
    <col min="10751" max="10751" width="14.7109375" style="2" customWidth="1"/>
    <col min="10752" max="10752" width="41.7109375" style="2" customWidth="1"/>
    <col min="10753" max="10754" width="14.7109375" style="2" customWidth="1"/>
    <col min="10755" max="11006" width="9.140625" style="2"/>
    <col min="11007" max="11007" width="14.7109375" style="2" customWidth="1"/>
    <col min="11008" max="11008" width="41.7109375" style="2" customWidth="1"/>
    <col min="11009" max="11010" width="14.7109375" style="2" customWidth="1"/>
    <col min="11011" max="11262" width="9.140625" style="2"/>
    <col min="11263" max="11263" width="14.7109375" style="2" customWidth="1"/>
    <col min="11264" max="11264" width="41.7109375" style="2" customWidth="1"/>
    <col min="11265" max="11266" width="14.7109375" style="2" customWidth="1"/>
    <col min="11267" max="11518" width="9.140625" style="2"/>
    <col min="11519" max="11519" width="14.7109375" style="2" customWidth="1"/>
    <col min="11520" max="11520" width="41.7109375" style="2" customWidth="1"/>
    <col min="11521" max="11522" width="14.7109375" style="2" customWidth="1"/>
    <col min="11523" max="11774" width="9.140625" style="2"/>
    <col min="11775" max="11775" width="14.7109375" style="2" customWidth="1"/>
    <col min="11776" max="11776" width="41.7109375" style="2" customWidth="1"/>
    <col min="11777" max="11778" width="14.7109375" style="2" customWidth="1"/>
    <col min="11779" max="12030" width="9.140625" style="2"/>
    <col min="12031" max="12031" width="14.7109375" style="2" customWidth="1"/>
    <col min="12032" max="12032" width="41.7109375" style="2" customWidth="1"/>
    <col min="12033" max="12034" width="14.7109375" style="2" customWidth="1"/>
    <col min="12035" max="12286" width="9.140625" style="2"/>
    <col min="12287" max="12287" width="14.7109375" style="2" customWidth="1"/>
    <col min="12288" max="12288" width="41.7109375" style="2" customWidth="1"/>
    <col min="12289" max="12290" width="14.7109375" style="2" customWidth="1"/>
    <col min="12291" max="12542" width="9.140625" style="2"/>
    <col min="12543" max="12543" width="14.7109375" style="2" customWidth="1"/>
    <col min="12544" max="12544" width="41.7109375" style="2" customWidth="1"/>
    <col min="12545" max="12546" width="14.7109375" style="2" customWidth="1"/>
    <col min="12547" max="12798" width="9.140625" style="2"/>
    <col min="12799" max="12799" width="14.7109375" style="2" customWidth="1"/>
    <col min="12800" max="12800" width="41.7109375" style="2" customWidth="1"/>
    <col min="12801" max="12802" width="14.7109375" style="2" customWidth="1"/>
    <col min="12803" max="13054" width="9.140625" style="2"/>
    <col min="13055" max="13055" width="14.7109375" style="2" customWidth="1"/>
    <col min="13056" max="13056" width="41.7109375" style="2" customWidth="1"/>
    <col min="13057" max="13058" width="14.7109375" style="2" customWidth="1"/>
    <col min="13059" max="13310" width="9.140625" style="2"/>
    <col min="13311" max="13311" width="14.7109375" style="2" customWidth="1"/>
    <col min="13312" max="13312" width="41.7109375" style="2" customWidth="1"/>
    <col min="13313" max="13314" width="14.7109375" style="2" customWidth="1"/>
    <col min="13315" max="13566" width="9.140625" style="2"/>
    <col min="13567" max="13567" width="14.7109375" style="2" customWidth="1"/>
    <col min="13568" max="13568" width="41.7109375" style="2" customWidth="1"/>
    <col min="13569" max="13570" width="14.7109375" style="2" customWidth="1"/>
    <col min="13571" max="13822" width="9.140625" style="2"/>
    <col min="13823" max="13823" width="14.7109375" style="2" customWidth="1"/>
    <col min="13824" max="13824" width="41.7109375" style="2" customWidth="1"/>
    <col min="13825" max="13826" width="14.7109375" style="2" customWidth="1"/>
    <col min="13827" max="14078" width="9.140625" style="2"/>
    <col min="14079" max="14079" width="14.7109375" style="2" customWidth="1"/>
    <col min="14080" max="14080" width="41.7109375" style="2" customWidth="1"/>
    <col min="14081" max="14082" width="14.7109375" style="2" customWidth="1"/>
    <col min="14083" max="14334" width="9.140625" style="2"/>
    <col min="14335" max="14335" width="14.7109375" style="2" customWidth="1"/>
    <col min="14336" max="14336" width="41.7109375" style="2" customWidth="1"/>
    <col min="14337" max="14338" width="14.7109375" style="2" customWidth="1"/>
    <col min="14339" max="14590" width="9.140625" style="2"/>
    <col min="14591" max="14591" width="14.7109375" style="2" customWidth="1"/>
    <col min="14592" max="14592" width="41.7109375" style="2" customWidth="1"/>
    <col min="14593" max="14594" width="14.7109375" style="2" customWidth="1"/>
    <col min="14595" max="14846" width="9.140625" style="2"/>
    <col min="14847" max="14847" width="14.7109375" style="2" customWidth="1"/>
    <col min="14848" max="14848" width="41.7109375" style="2" customWidth="1"/>
    <col min="14849" max="14850" width="14.7109375" style="2" customWidth="1"/>
    <col min="14851" max="15102" width="9.140625" style="2"/>
    <col min="15103" max="15103" width="14.7109375" style="2" customWidth="1"/>
    <col min="15104" max="15104" width="41.7109375" style="2" customWidth="1"/>
    <col min="15105" max="15106" width="14.7109375" style="2" customWidth="1"/>
    <col min="15107" max="15358" width="9.140625" style="2"/>
    <col min="15359" max="15359" width="14.7109375" style="2" customWidth="1"/>
    <col min="15360" max="15360" width="41.7109375" style="2" customWidth="1"/>
    <col min="15361" max="15362" width="14.7109375" style="2" customWidth="1"/>
    <col min="15363" max="15614" width="9.140625" style="2"/>
    <col min="15615" max="15615" width="14.7109375" style="2" customWidth="1"/>
    <col min="15616" max="15616" width="41.7109375" style="2" customWidth="1"/>
    <col min="15617" max="15618" width="14.7109375" style="2" customWidth="1"/>
    <col min="15619" max="15870" width="9.140625" style="2"/>
    <col min="15871" max="15871" width="14.7109375" style="2" customWidth="1"/>
    <col min="15872" max="15872" width="41.7109375" style="2" customWidth="1"/>
    <col min="15873" max="15874" width="14.7109375" style="2" customWidth="1"/>
    <col min="15875" max="16126" width="9.140625" style="2"/>
    <col min="16127" max="16127" width="14.7109375" style="2" customWidth="1"/>
    <col min="16128" max="16128" width="41.7109375" style="2" customWidth="1"/>
    <col min="16129" max="16130" width="14.7109375" style="2" customWidth="1"/>
    <col min="16131" max="16384" width="9.140625" style="2"/>
  </cols>
  <sheetData>
    <row r="2" spans="3:8" ht="33" customHeight="1" x14ac:dyDescent="0.2">
      <c r="C2" s="25" t="s">
        <v>35</v>
      </c>
      <c r="D2" s="25"/>
      <c r="E2" s="25"/>
      <c r="F2" s="25"/>
      <c r="G2" s="25"/>
      <c r="H2" s="1"/>
    </row>
    <row r="4" spans="3:8" x14ac:dyDescent="0.25">
      <c r="G4" s="21" t="s">
        <v>0</v>
      </c>
    </row>
    <row r="5" spans="3:8" ht="47.25" customHeight="1" x14ac:dyDescent="0.2">
      <c r="C5" s="4" t="s">
        <v>1</v>
      </c>
      <c r="D5" s="5" t="s">
        <v>2</v>
      </c>
      <c r="E5" s="6" t="s">
        <v>3</v>
      </c>
      <c r="F5" s="6" t="s">
        <v>31</v>
      </c>
      <c r="G5" s="6" t="s">
        <v>34</v>
      </c>
    </row>
    <row r="6" spans="3:8" ht="18.75" customHeight="1" x14ac:dyDescent="0.2">
      <c r="C6" s="7" t="s">
        <v>4</v>
      </c>
      <c r="D6" s="8" t="s">
        <v>5</v>
      </c>
      <c r="E6" s="9">
        <v>0</v>
      </c>
      <c r="F6" s="9">
        <v>0</v>
      </c>
      <c r="G6" s="9">
        <f>F6-E6</f>
        <v>0</v>
      </c>
    </row>
    <row r="7" spans="3:8" ht="18.75" customHeight="1" x14ac:dyDescent="0.2">
      <c r="C7" s="11" t="s">
        <v>6</v>
      </c>
      <c r="D7" s="12" t="s">
        <v>7</v>
      </c>
      <c r="E7" s="11">
        <v>50</v>
      </c>
      <c r="F7" s="11">
        <v>50</v>
      </c>
      <c r="G7" s="9">
        <f t="shared" ref="G7:G22" si="0">F7-E7</f>
        <v>0</v>
      </c>
    </row>
    <row r="8" spans="3:8" ht="33.75" customHeight="1" x14ac:dyDescent="0.2">
      <c r="C8" s="13" t="s">
        <v>8</v>
      </c>
      <c r="D8" s="14" t="s">
        <v>9</v>
      </c>
      <c r="E8" s="15">
        <f t="shared" ref="E8:F8" si="1">SUM(E6:E7)</f>
        <v>50</v>
      </c>
      <c r="F8" s="15">
        <f t="shared" si="1"/>
        <v>50</v>
      </c>
      <c r="G8" s="9">
        <f t="shared" si="0"/>
        <v>0</v>
      </c>
    </row>
    <row r="9" spans="3:8" ht="32.25" customHeight="1" x14ac:dyDescent="0.2">
      <c r="C9" s="13" t="s">
        <v>10</v>
      </c>
      <c r="D9" s="14" t="s">
        <v>11</v>
      </c>
      <c r="E9" s="15">
        <v>4600</v>
      </c>
      <c r="F9" s="15">
        <v>4878</v>
      </c>
      <c r="G9" s="22">
        <f t="shared" si="0"/>
        <v>278</v>
      </c>
    </row>
    <row r="10" spans="3:8" ht="24" customHeight="1" x14ac:dyDescent="0.2">
      <c r="C10" s="13" t="s">
        <v>12</v>
      </c>
      <c r="D10" s="14" t="s">
        <v>13</v>
      </c>
      <c r="E10" s="15">
        <v>1200</v>
      </c>
      <c r="F10" s="15">
        <v>1303</v>
      </c>
      <c r="G10" s="22">
        <f t="shared" si="0"/>
        <v>103</v>
      </c>
    </row>
    <row r="11" spans="3:8" ht="24" customHeight="1" x14ac:dyDescent="0.2">
      <c r="C11" s="11" t="s">
        <v>14</v>
      </c>
      <c r="D11" s="12" t="s">
        <v>15</v>
      </c>
      <c r="E11" s="10">
        <v>300</v>
      </c>
      <c r="F11" s="10">
        <v>128</v>
      </c>
      <c r="G11" s="9">
        <f t="shared" si="0"/>
        <v>-172</v>
      </c>
    </row>
    <row r="12" spans="3:8" ht="24" customHeight="1" x14ac:dyDescent="0.2">
      <c r="C12" s="11" t="s">
        <v>16</v>
      </c>
      <c r="D12" s="12" t="s">
        <v>17</v>
      </c>
      <c r="E12" s="10">
        <v>200</v>
      </c>
      <c r="F12" s="10">
        <v>124</v>
      </c>
      <c r="G12" s="9">
        <f t="shared" si="0"/>
        <v>-76</v>
      </c>
    </row>
    <row r="13" spans="3:8" ht="18.75" customHeight="1" x14ac:dyDescent="0.2">
      <c r="C13" s="11" t="s">
        <v>18</v>
      </c>
      <c r="D13" s="12" t="s">
        <v>19</v>
      </c>
      <c r="E13" s="11">
        <v>100</v>
      </c>
      <c r="F13" s="11">
        <v>20</v>
      </c>
      <c r="G13" s="9">
        <f t="shared" si="0"/>
        <v>-80</v>
      </c>
    </row>
    <row r="14" spans="3:8" ht="31.5" x14ac:dyDescent="0.2">
      <c r="C14" s="11" t="s">
        <v>20</v>
      </c>
      <c r="D14" s="12" t="s">
        <v>21</v>
      </c>
      <c r="E14" s="10">
        <f t="shared" ref="E14" si="2">SUM(E16:E18)</f>
        <v>400</v>
      </c>
      <c r="F14" s="10">
        <f t="shared" ref="F14" si="3">SUM(F16:F18)</f>
        <v>134</v>
      </c>
      <c r="G14" s="9">
        <f t="shared" si="0"/>
        <v>-266</v>
      </c>
    </row>
    <row r="15" spans="3:8" x14ac:dyDescent="0.2">
      <c r="C15" s="26" t="s">
        <v>22</v>
      </c>
      <c r="D15" s="27"/>
      <c r="E15" s="10">
        <v>0</v>
      </c>
      <c r="F15" s="10">
        <v>0</v>
      </c>
      <c r="G15" s="9">
        <f t="shared" si="0"/>
        <v>0</v>
      </c>
    </row>
    <row r="16" spans="3:8" x14ac:dyDescent="0.2">
      <c r="C16" s="28" t="s">
        <v>23</v>
      </c>
      <c r="D16" s="28"/>
      <c r="E16" s="16">
        <v>100</v>
      </c>
      <c r="F16" s="16">
        <v>101</v>
      </c>
      <c r="G16" s="9">
        <f t="shared" si="0"/>
        <v>1</v>
      </c>
    </row>
    <row r="17" spans="3:7" ht="18.75" customHeight="1" x14ac:dyDescent="0.2">
      <c r="C17" s="29" t="s">
        <v>24</v>
      </c>
      <c r="D17" s="29"/>
      <c r="E17" s="17">
        <v>50</v>
      </c>
      <c r="F17" s="20">
        <v>33</v>
      </c>
      <c r="G17" s="9">
        <f t="shared" si="0"/>
        <v>-17</v>
      </c>
    </row>
    <row r="18" spans="3:7" ht="18.75" customHeight="1" x14ac:dyDescent="0.2">
      <c r="C18" s="30" t="s">
        <v>25</v>
      </c>
      <c r="D18" s="30"/>
      <c r="E18" s="18">
        <v>250</v>
      </c>
      <c r="F18" s="18">
        <v>0</v>
      </c>
      <c r="G18" s="9">
        <f t="shared" si="0"/>
        <v>-250</v>
      </c>
    </row>
    <row r="19" spans="3:7" ht="36" customHeight="1" x14ac:dyDescent="0.2">
      <c r="C19" s="13" t="s">
        <v>26</v>
      </c>
      <c r="D19" s="14" t="s">
        <v>27</v>
      </c>
      <c r="E19" s="15">
        <f t="shared" ref="E19" si="4">SUM(E11:E14)</f>
        <v>1000</v>
      </c>
      <c r="F19" s="15">
        <f t="shared" ref="F19" si="5">SUM(F11:F14)</f>
        <v>406</v>
      </c>
      <c r="G19" s="22">
        <f t="shared" si="0"/>
        <v>-594</v>
      </c>
    </row>
    <row r="20" spans="3:7" ht="22.5" customHeight="1" x14ac:dyDescent="0.2">
      <c r="C20" s="11" t="s">
        <v>28</v>
      </c>
      <c r="D20" s="12" t="s">
        <v>30</v>
      </c>
      <c r="E20" s="10">
        <v>0</v>
      </c>
      <c r="F20" s="10">
        <v>40</v>
      </c>
      <c r="G20" s="9">
        <f t="shared" si="0"/>
        <v>40</v>
      </c>
    </row>
    <row r="21" spans="3:7" ht="33.75" customHeight="1" x14ac:dyDescent="0.2">
      <c r="C21" s="13" t="s">
        <v>29</v>
      </c>
      <c r="D21" s="14" t="s">
        <v>32</v>
      </c>
      <c r="E21" s="15">
        <f>SUM(E20:E20)</f>
        <v>0</v>
      </c>
      <c r="F21" s="15">
        <f>SUM(F20:F20)</f>
        <v>40</v>
      </c>
      <c r="G21" s="22">
        <f t="shared" si="0"/>
        <v>40</v>
      </c>
    </row>
    <row r="22" spans="3:7" ht="33" customHeight="1" x14ac:dyDescent="0.2">
      <c r="C22" s="24" t="s">
        <v>33</v>
      </c>
      <c r="D22" s="24"/>
      <c r="E22" s="19">
        <f>SUM(E8+E9+E10+E19+E21)</f>
        <v>6850</v>
      </c>
      <c r="F22" s="19">
        <f>SUM(F8+F9+F10+F19+F21)</f>
        <v>6677</v>
      </c>
      <c r="G22" s="23">
        <f t="shared" si="0"/>
        <v>-173</v>
      </c>
    </row>
  </sheetData>
  <mergeCells count="6">
    <mergeCell ref="C22:D22"/>
    <mergeCell ref="C2:G2"/>
    <mergeCell ref="C15:D15"/>
    <mergeCell ref="C16:D16"/>
    <mergeCell ref="C17:D17"/>
    <mergeCell ref="C18:D18"/>
  </mergeCells>
  <pageMargins left="0.7" right="0.7" top="0.75" bottom="0.75" header="0.3" footer="0.3"/>
  <pageSetup paperSize="9" orientation="portrait" r:id="rId1"/>
  <headerFooter>
    <oddHeader>&amp;C&amp;X5&amp;X4. melléklet
a 2/2014. (II.05.) önkormányzati rendelethez</oddHeader>
    <oddFooter>&amp;L&amp;X5&amp;X A 6/2015. (IV.29.) önkormányzati rendelet 5. §-a alapján megállapított szöveg.
Hatályos: 2015. április 30.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2015-04-27T07:27:35Z</cp:lastPrinted>
  <dcterms:created xsi:type="dcterms:W3CDTF">2015-02-06T10:27:48Z</dcterms:created>
  <dcterms:modified xsi:type="dcterms:W3CDTF">2015-04-27T07:27:51Z</dcterms:modified>
</cp:coreProperties>
</file>