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<sst xmlns="http://schemas.openxmlformats.org/spreadsheetml/2006/main" count="116" uniqueCount="115">
  <si>
    <t>e Ft</t>
  </si>
  <si>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</si>
  <si>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</si>
  <si>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</si>
  <si>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</si>
  <si>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</si>
  <si>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</si>
  <si>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</si>
  <si>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</si>
  <si>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</si>
  <si>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</si>
  <si>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</si>
  <si>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</si>
  <si>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</si>
  <si>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</si>
  <si>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</si>
  <si>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</si>
  <si>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</si>
  <si>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Működési célú támogatás értékű kiadások, egyéb támogatások</t>
  </si>
  <si>
    <t>5.</t>
  </si>
  <si>
    <t>Államháztartáson kívülre végleges működési pénzeszköz átadások</t>
  </si>
  <si>
    <t>6.</t>
  </si>
  <si>
    <t>7.</t>
  </si>
  <si>
    <t>Felújítás</t>
  </si>
  <si>
    <t>8.</t>
  </si>
  <si>
    <t>Felhalmozási kiadások</t>
  </si>
  <si>
    <t>9.</t>
  </si>
  <si>
    <t>Felhalmozási célú támogatásértékű kiadások, egyéb támogatások</t>
  </si>
  <si>
    <t>10.</t>
  </si>
  <si>
    <t>Államháztartáson kívülre végleges felhalmozási pénzeszk. átadások</t>
  </si>
  <si>
    <t>11.</t>
  </si>
  <si>
    <t>12.</t>
  </si>
  <si>
    <t>13.</t>
  </si>
  <si>
    <t>Költségvetési pénzforgalmi kiadások összesen (01+…+13)</t>
  </si>
  <si>
    <t>14.</t>
  </si>
  <si>
    <t>Hosszú lejáratú hitelek</t>
  </si>
  <si>
    <t>15.</t>
  </si>
  <si>
    <t>Rövid lejáratú hitelek</t>
  </si>
  <si>
    <t>16.</t>
  </si>
  <si>
    <t>15-ből likvidhitelek kiadása</t>
  </si>
  <si>
    <t>17.</t>
  </si>
  <si>
    <t>Tartós hitelviszonyt megtestesítő értékppapírok kiadásai</t>
  </si>
  <si>
    <t>18.</t>
  </si>
  <si>
    <t>Forgatási célú hitelviszonyt megtestesítő értékpapírok kiadásai</t>
  </si>
  <si>
    <t>19.</t>
  </si>
  <si>
    <t>Finanszírozási kiadások összesen (14+15+17+18)</t>
  </si>
  <si>
    <t>20.</t>
  </si>
  <si>
    <t>Pénzforgalmi kiadások (13+19)</t>
  </si>
  <si>
    <t>21.</t>
  </si>
  <si>
    <t>Pénzforgalom nélküli kiadások</t>
  </si>
  <si>
    <t>22.</t>
  </si>
  <si>
    <t>Kiegyenlítő, függő, átfutó kiadások</t>
  </si>
  <si>
    <t>23.</t>
  </si>
  <si>
    <t>Kiadások összesen (20+21+22)</t>
  </si>
  <si>
    <t>24.</t>
  </si>
  <si>
    <t>Intézményi működési bevételek</t>
  </si>
  <si>
    <t>25.</t>
  </si>
  <si>
    <t xml:space="preserve">Önkormányzatok sajátos működési bevételei </t>
  </si>
  <si>
    <t>26.</t>
  </si>
  <si>
    <t>Működési célú támogatás értékű bevételek, egyéb támogatások</t>
  </si>
  <si>
    <t>27.</t>
  </si>
  <si>
    <t>Államháztartáson kívülről végleges működési pénzeszk. átvételek</t>
  </si>
  <si>
    <t>28.</t>
  </si>
  <si>
    <t>Felhalmozási és tőke jellegű bevételek</t>
  </si>
  <si>
    <t>29.</t>
  </si>
  <si>
    <t>28-ból: Önkormányzatok sajátos felhalmozási és tőkebevételei</t>
  </si>
  <si>
    <t>30.</t>
  </si>
  <si>
    <t>Felhalmozási célú támogatás értékű bevételek, egyéb támogatások</t>
  </si>
  <si>
    <t>31.</t>
  </si>
  <si>
    <t>Államháztartáson kívülről végleges felhalmozási pénzeszk. átvételek</t>
  </si>
  <si>
    <t>32.</t>
  </si>
  <si>
    <t>Támogatás, kiegészítések</t>
  </si>
  <si>
    <t>33.</t>
  </si>
  <si>
    <t xml:space="preserve">32-ből: Önkormányzatok költségvetési támogatása 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</si>
  <si>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</si>
  <si>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</si>
  <si>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</si>
  <si>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</si>
  <si>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</si>
  <si>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 (24+…+28+30+31+32+34+35)</t>
  </si>
  <si>
    <t>37.</t>
  </si>
  <si>
    <t>Hosszú  lejáratú hitelek felvétele</t>
  </si>
  <si>
    <t>38.</t>
  </si>
  <si>
    <t>Rövid lejáratú hitelek felvétele</t>
  </si>
  <si>
    <t>39.</t>
  </si>
  <si>
    <t>38-ból likvid hitelek bevétele</t>
  </si>
  <si>
    <t>40.</t>
  </si>
  <si>
    <t>Tartós hitelviszonyt megtestesítő értékpapírok bevételei</t>
  </si>
  <si>
    <t>41.</t>
  </si>
  <si>
    <t>Forgatási célú hitelviszonyt megtestesítő értékpapírok bevételei</t>
  </si>
  <si>
    <t>42.</t>
  </si>
  <si>
    <t>Finanszírozási bevételek összesen (37+…+41)</t>
  </si>
  <si>
    <t>43.</t>
  </si>
  <si>
    <t>Pénzforgalmi bevételek összesen (36+42)</t>
  </si>
  <si>
    <t>44.</t>
  </si>
  <si>
    <t>Pénzforgalom nélküli bevételek</t>
  </si>
  <si>
    <t>45.</t>
  </si>
  <si>
    <t>Továbbadási (lebonyolítási) célú bevételek</t>
  </si>
  <si>
    <t>46.</t>
  </si>
  <si>
    <t>Kiegyenlítő, függő, átfutó bevételek</t>
  </si>
  <si>
    <t>47.</t>
  </si>
  <si>
    <t>Bevételek összesen (43+…+46)</t>
  </si>
  <si>
    <t>48.</t>
  </si>
  <si>
    <t>Pénzforgalmi költségvetési bevételek és kiadások különbsége (36-13) Költségvetési hiány(-), költségvetési többlet (+)</t>
  </si>
  <si>
    <t>49.</t>
  </si>
  <si>
    <t>Igénybe vett tartalékokkal korrogált költségvetési bevételek és kiadások különbsége (48+44-21) korrigált költségvetési hiány(-) korrigált költségvetési többlet (+)</t>
  </si>
  <si>
    <t>50.</t>
  </si>
  <si>
    <t>Finanszírozási műveletek eredménye(42-19)</t>
  </si>
  <si>
    <t>Aktív és passzív pénzügyi műveletek egyenlege (45+46-22)</t>
  </si>
  <si>
    <t>2013. év</t>
  </si>
  <si>
    <t>Tartalék</t>
  </si>
  <si>
    <t>kölcsönök nyújtása</t>
  </si>
  <si>
    <t>11. melléklet a 5/2014.(V.06.)önk.rendelethez</t>
  </si>
  <si>
    <t>Ligetfalva Önkormányzat egyszerűsített éves pénzforgalmi jelentés</t>
  </si>
  <si>
    <t>Beruházás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</si>
</sst>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2"/>
      <name val="Arial CE"/>
      <family val="2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8" applyFont="1">
      <alignment/>
      <protection/>
    </xf>
    <xf numFmtId="0" fontId="2" fillId="0" borderId="0" xfId="18">
      <alignment/>
      <protection/>
    </xf>
    <xf numFmtId="0" fontId="5" fillId="0" borderId="1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4" fillId="0" borderId="0" xfId="17" applyFont="1">
      <alignment/>
      <protection/>
    </xf>
    <xf numFmtId="3" fontId="4" fillId="0" borderId="0" xfId="18" applyNumberFormat="1" applyFont="1">
      <alignment/>
      <protection/>
    </xf>
    <xf numFmtId="3" fontId="4" fillId="0" borderId="0" xfId="17" applyNumberFormat="1" applyFont="1">
      <alignment/>
      <protection/>
    </xf>
    <xf numFmtId="3" fontId="4" fillId="0" borderId="0" xfId="18" applyNumberFormat="1" applyFont="1">
      <alignment/>
      <protection/>
    </xf>
    <xf numFmtId="0" fontId="6" fillId="0" borderId="0" xfId="17" applyFont="1">
      <alignment/>
      <protection/>
    </xf>
    <xf numFmtId="3" fontId="6" fillId="0" borderId="0" xfId="17" applyNumberFormat="1" applyFont="1">
      <alignment/>
      <protection/>
    </xf>
    <xf numFmtId="3" fontId="6" fillId="0" borderId="0" xfId="17" applyNumberFormat="1" applyFont="1">
      <alignment/>
      <protection/>
    </xf>
    <xf numFmtId="0" fontId="4" fillId="0" borderId="0" xfId="17" applyFont="1">
      <alignment/>
      <protection/>
    </xf>
    <xf numFmtId="3" fontId="4" fillId="0" borderId="0" xfId="17" applyNumberFormat="1" applyFont="1">
      <alignment/>
      <protection/>
    </xf>
    <xf numFmtId="0" fontId="6" fillId="0" borderId="0" xfId="17" applyFont="1">
      <alignment/>
      <protection/>
    </xf>
    <xf numFmtId="0" fontId="4" fillId="0" borderId="0" xfId="18" applyFont="1">
      <alignment/>
      <protection/>
    </xf>
    <xf numFmtId="0" fontId="6" fillId="0" borderId="0" xfId="18" applyFont="1">
      <alignment/>
      <protection/>
    </xf>
    <xf numFmtId="3" fontId="6" fillId="0" borderId="0" xfId="18" applyNumberFormat="1" applyFont="1">
      <alignment/>
      <protection/>
    </xf>
    <xf numFmtId="0" fontId="6" fillId="0" borderId="0" xfId="18" applyFont="1" applyAlignment="1">
      <alignment wrapText="1"/>
      <protection/>
    </xf>
    <xf numFmtId="3" fontId="6" fillId="0" borderId="0" xfId="18" applyNumberFormat="1" applyFont="1" applyAlignment="1">
      <alignment vertical="center"/>
      <protection/>
    </xf>
    <xf numFmtId="0" fontId="4" fillId="0" borderId="0" xfId="18" applyFont="1" applyAlignment="1">
      <alignment wrapText="1"/>
      <protection/>
    </xf>
    <xf numFmtId="3" fontId="6" fillId="0" borderId="0" xfId="18" applyNumberFormat="1" applyFont="1">
      <alignment/>
      <protection/>
    </xf>
    <xf numFmtId="0" fontId="4" fillId="0" borderId="0" xfId="18" applyFont="1">
      <alignment/>
      <protection/>
    </xf>
    <xf numFmtId="0" fontId="7" fillId="0" borderId="0" xfId="18" applyFont="1" applyBorder="1" applyAlignment="1">
      <alignment/>
      <protection/>
    </xf>
    <xf numFmtId="0" fontId="4" fillId="0" borderId="0" xfId="18" applyFont="1" applyBorder="1" applyAlignment="1">
      <alignment/>
      <protection/>
    </xf>
    <xf numFmtId="0" fontId="2" fillId="0" borderId="0" xfId="18" applyBorder="1">
      <alignment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/>
      <protection/>
    </xf>
    <xf numFmtId="0" fontId="2" fillId="0" borderId="0" xfId="18" applyBorder="1" applyAlignment="1">
      <alignment/>
      <protection/>
    </xf>
    <xf numFmtId="0" fontId="2" fillId="0" borderId="0" xfId="18" applyFont="1" applyBorder="1" applyAlignment="1">
      <alignment horizontal="center"/>
      <protection/>
    </xf>
    <xf numFmtId="0" fontId="2" fillId="0" borderId="0" xfId="18" applyBorder="1" applyAlignment="1">
      <alignment horizontal="center"/>
      <protection/>
    </xf>
    <xf numFmtId="0" fontId="4" fillId="0" borderId="2" xfId="18" applyFont="1" applyBorder="1" applyAlignment="1">
      <alignment horizontal="center" textRotation="90"/>
      <protection/>
    </xf>
    <xf numFmtId="0" fontId="4" fillId="0" borderId="3" xfId="18" applyFont="1" applyBorder="1" applyAlignment="1">
      <alignment horizontal="center" textRotation="90"/>
      <protection/>
    </xf>
    <xf numFmtId="0" fontId="4" fillId="0" borderId="4" xfId="18" applyFont="1" applyBorder="1" applyAlignment="1">
      <alignment horizontal="center" textRotation="90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_beszám. 99. év" xfId="17"/>
    <cellStyle name="Normál_Kiss Anita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8">
      <selection activeCell="E58" sqref="E58"/>
    </sheetView>
  </sheetViews>
  <sheetFormatPr defaultColWidth="9.140625" defaultRowHeight="12.75"/>
  <cols>
    <col min="1" max="1" width="7.00390625" style="0" customWidth="1"/>
    <col min="2" max="2" width="51.421875" style="0" customWidth="1"/>
  </cols>
  <sheetData>
    <row r="1" spans="1:5" ht="15.75">
      <c r="A1" s="1"/>
      <c r="B1" s="38" t="s">
        <v>112</v>
      </c>
      <c r="C1" s="38"/>
      <c r="D1" s="38"/>
      <c r="E1" s="38"/>
    </row>
    <row r="2" spans="1:5" ht="15.75">
      <c r="A2" s="1"/>
      <c r="B2" s="39" t="s">
        <v>113</v>
      </c>
      <c r="C2" s="39"/>
      <c r="D2" s="39"/>
      <c r="E2" s="39"/>
    </row>
    <row r="3" spans="1:5" ht="15.75">
      <c r="A3" s="1"/>
      <c r="B3" s="39" t="s">
        <v>109</v>
      </c>
      <c r="C3" s="39"/>
      <c r="D3" s="39"/>
      <c r="E3" s="39"/>
    </row>
    <row r="4" spans="1:5" ht="15.75">
      <c r="A4" s="2"/>
      <c r="B4" s="39" t="s">
        <v>0</v>
      </c>
      <c r="C4" s="39"/>
      <c r="D4" s="39"/>
      <c r="E4" s="39"/>
    </row>
    <row r="5" spans="1:5" ht="14.25">
      <c r="A5" s="32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2.75">
      <c r="A6" s="33"/>
      <c r="B6" s="35" t="s">
        <v>6</v>
      </c>
      <c r="C6" s="4" t="s">
        <v>7</v>
      </c>
      <c r="D6" s="4" t="s">
        <v>8</v>
      </c>
      <c r="E6" s="36" t="s">
        <v>9</v>
      </c>
    </row>
    <row r="7" spans="1:5" ht="12.75">
      <c r="A7" s="34"/>
      <c r="B7" s="35"/>
      <c r="C7" s="37" t="s">
        <v>10</v>
      </c>
      <c r="D7" s="37"/>
      <c r="E7" s="36"/>
    </row>
    <row r="8" spans="1:5" ht="12.75">
      <c r="A8" s="5" t="s">
        <v>11</v>
      </c>
      <c r="B8" s="6" t="s">
        <v>12</v>
      </c>
      <c r="C8" s="7">
        <v>2530</v>
      </c>
      <c r="D8" s="8">
        <v>4771</v>
      </c>
      <c r="E8" s="9">
        <v>4542</v>
      </c>
    </row>
    <row r="9" spans="1:5" ht="12.75">
      <c r="A9" s="5" t="s">
        <v>13</v>
      </c>
      <c r="B9" s="6" t="s">
        <v>14</v>
      </c>
      <c r="C9" s="7">
        <v>657</v>
      </c>
      <c r="D9" s="8">
        <v>969</v>
      </c>
      <c r="E9" s="9">
        <v>937</v>
      </c>
    </row>
    <row r="10" spans="1:5" ht="12.75">
      <c r="A10" s="5" t="s">
        <v>15</v>
      </c>
      <c r="B10" s="6" t="s">
        <v>16</v>
      </c>
      <c r="C10" s="7">
        <v>4296</v>
      </c>
      <c r="D10" s="8">
        <v>5027</v>
      </c>
      <c r="E10" s="9">
        <v>4116</v>
      </c>
    </row>
    <row r="11" spans="1:5" ht="12.75">
      <c r="A11" s="5" t="s">
        <v>17</v>
      </c>
      <c r="B11" s="6" t="s">
        <v>18</v>
      </c>
      <c r="C11" s="7">
        <v>1734</v>
      </c>
      <c r="D11" s="8">
        <v>2184</v>
      </c>
      <c r="E11" s="9">
        <v>1602</v>
      </c>
    </row>
    <row r="12" spans="1:5" ht="12.75">
      <c r="A12" s="5" t="s">
        <v>19</v>
      </c>
      <c r="B12" s="6" t="s">
        <v>20</v>
      </c>
      <c r="C12" s="7">
        <v>126</v>
      </c>
      <c r="D12" s="8">
        <v>202</v>
      </c>
      <c r="E12" s="9">
        <v>177</v>
      </c>
    </row>
    <row r="13" spans="1:5" ht="12.75">
      <c r="A13" s="5" t="s">
        <v>21</v>
      </c>
      <c r="B13" s="6" t="s">
        <v>23</v>
      </c>
      <c r="C13" s="9">
        <v>1187</v>
      </c>
      <c r="D13" s="8">
        <v>5606</v>
      </c>
      <c r="E13" s="9">
        <v>5776</v>
      </c>
    </row>
    <row r="14" spans="1:5" ht="12.75">
      <c r="A14" s="5" t="s">
        <v>22</v>
      </c>
      <c r="B14" s="6" t="s">
        <v>114</v>
      </c>
      <c r="C14" s="9"/>
      <c r="D14" s="8">
        <v>151</v>
      </c>
      <c r="E14" s="9">
        <v>151</v>
      </c>
    </row>
    <row r="15" spans="1:5" ht="12.75">
      <c r="A15" s="5" t="s">
        <v>24</v>
      </c>
      <c r="B15" s="6" t="s">
        <v>25</v>
      </c>
      <c r="C15" s="9">
        <v>91</v>
      </c>
      <c r="D15" s="8">
        <v>91</v>
      </c>
      <c r="E15" s="9">
        <v>91</v>
      </c>
    </row>
    <row r="16" spans="1:5" ht="12.75">
      <c r="A16" s="5" t="s">
        <v>26</v>
      </c>
      <c r="B16" s="6" t="s">
        <v>27</v>
      </c>
      <c r="C16" s="9"/>
      <c r="D16" s="8"/>
      <c r="E16" s="9"/>
    </row>
    <row r="17" spans="1:5" ht="12.75">
      <c r="A17" s="5" t="s">
        <v>28</v>
      </c>
      <c r="B17" s="6" t="s">
        <v>29</v>
      </c>
      <c r="C17" s="9"/>
      <c r="D17" s="8"/>
      <c r="E17" s="9">
        <v>30</v>
      </c>
    </row>
    <row r="18" spans="1:5" ht="12.75">
      <c r="A18" s="5" t="s">
        <v>30</v>
      </c>
      <c r="B18" s="6" t="s">
        <v>111</v>
      </c>
      <c r="C18" s="9"/>
      <c r="D18" s="8"/>
      <c r="E18" s="9"/>
    </row>
    <row r="19" spans="1:5" ht="12.75">
      <c r="A19" s="5" t="s">
        <v>31</v>
      </c>
      <c r="B19" s="6" t="s">
        <v>110</v>
      </c>
      <c r="C19" s="7"/>
      <c r="D19" s="8"/>
      <c r="E19" s="9">
        <v>0</v>
      </c>
    </row>
    <row r="20" spans="1:5" ht="12.75">
      <c r="A20" s="5" t="s">
        <v>32</v>
      </c>
      <c r="B20" s="10" t="s">
        <v>33</v>
      </c>
      <c r="C20" s="11">
        <f>SUM(C8:C19)</f>
        <v>10621</v>
      </c>
      <c r="D20" s="11">
        <f>SUM(D8:D19)</f>
        <v>19001</v>
      </c>
      <c r="E20" s="11">
        <f>SUM(E8:E19)</f>
        <v>17422</v>
      </c>
    </row>
    <row r="21" spans="1:5" ht="12.75">
      <c r="A21" s="5" t="s">
        <v>34</v>
      </c>
      <c r="B21" s="13" t="s">
        <v>35</v>
      </c>
      <c r="C21" s="14">
        <v>0</v>
      </c>
      <c r="D21" s="8">
        <v>0</v>
      </c>
      <c r="E21" s="8">
        <v>0</v>
      </c>
    </row>
    <row r="22" spans="1:5" ht="12.75">
      <c r="A22" s="5" t="s">
        <v>36</v>
      </c>
      <c r="B22" s="13" t="s">
        <v>37</v>
      </c>
      <c r="C22" s="14"/>
      <c r="D22" s="8"/>
      <c r="E22" s="8"/>
    </row>
    <row r="23" spans="1:5" ht="12.75">
      <c r="A23" s="5" t="s">
        <v>38</v>
      </c>
      <c r="B23" s="13" t="s">
        <v>39</v>
      </c>
      <c r="C23" s="14"/>
      <c r="D23" s="8"/>
      <c r="E23" s="8"/>
    </row>
    <row r="24" spans="1:5" ht="12.75">
      <c r="A24" s="5" t="s">
        <v>40</v>
      </c>
      <c r="B24" s="13" t="s">
        <v>41</v>
      </c>
      <c r="C24" s="14"/>
      <c r="D24" s="8"/>
      <c r="E24" s="8"/>
    </row>
    <row r="25" spans="1:5" ht="12.75">
      <c r="A25" s="5" t="s">
        <v>42</v>
      </c>
      <c r="B25" s="13" t="s">
        <v>43</v>
      </c>
      <c r="C25" s="14"/>
      <c r="D25" s="8"/>
      <c r="E25" s="8"/>
    </row>
    <row r="26" spans="1:5" ht="12.75">
      <c r="A26" s="5" t="s">
        <v>44</v>
      </c>
      <c r="B26" s="10" t="s">
        <v>45</v>
      </c>
      <c r="C26" s="11">
        <v>0</v>
      </c>
      <c r="D26" s="12">
        <v>0</v>
      </c>
      <c r="E26" s="12">
        <v>0</v>
      </c>
    </row>
    <row r="27" spans="1:5" ht="12.75">
      <c r="A27" s="5" t="s">
        <v>46</v>
      </c>
      <c r="B27" s="15" t="s">
        <v>47</v>
      </c>
      <c r="C27" s="11">
        <f>SUM(C20,C26)</f>
        <v>10621</v>
      </c>
      <c r="D27" s="11">
        <f>SUM(D20,D26)</f>
        <v>19001</v>
      </c>
      <c r="E27" s="11">
        <f>SUM(E20,E26)</f>
        <v>17422</v>
      </c>
    </row>
    <row r="28" spans="1:5" ht="12.75">
      <c r="A28" s="5" t="s">
        <v>48</v>
      </c>
      <c r="B28" s="6" t="s">
        <v>49</v>
      </c>
      <c r="C28" s="7">
        <v>799</v>
      </c>
      <c r="D28" s="8"/>
      <c r="E28" s="9"/>
    </row>
    <row r="29" spans="1:5" ht="12.75">
      <c r="A29" s="5" t="s">
        <v>50</v>
      </c>
      <c r="B29" s="16" t="s">
        <v>51</v>
      </c>
      <c r="C29" s="7"/>
      <c r="D29" s="9"/>
      <c r="E29" s="9">
        <v>-38</v>
      </c>
    </row>
    <row r="30" spans="1:5" ht="12.75">
      <c r="A30" s="5" t="s">
        <v>52</v>
      </c>
      <c r="B30" s="17" t="s">
        <v>53</v>
      </c>
      <c r="C30" s="18">
        <f>SUM(C27:C29)</f>
        <v>11420</v>
      </c>
      <c r="D30" s="18">
        <f>SUM(D27:D29)</f>
        <v>19001</v>
      </c>
      <c r="E30" s="18">
        <f>SUM(E27:E29)</f>
        <v>17384</v>
      </c>
    </row>
    <row r="31" spans="1:5" ht="12.75">
      <c r="A31" s="5" t="s">
        <v>54</v>
      </c>
      <c r="B31" s="16" t="s">
        <v>55</v>
      </c>
      <c r="C31" s="7">
        <v>784</v>
      </c>
      <c r="D31" s="9">
        <v>784</v>
      </c>
      <c r="E31" s="9">
        <v>699</v>
      </c>
    </row>
    <row r="32" spans="1:5" ht="12.75">
      <c r="A32" s="5" t="s">
        <v>56</v>
      </c>
      <c r="B32" s="16" t="s">
        <v>57</v>
      </c>
      <c r="C32" s="7">
        <v>814</v>
      </c>
      <c r="D32" s="9">
        <v>814</v>
      </c>
      <c r="E32" s="9">
        <v>615</v>
      </c>
    </row>
    <row r="33" spans="1:5" ht="12.75">
      <c r="A33" s="5" t="s">
        <v>58</v>
      </c>
      <c r="B33" s="16" t="s">
        <v>59</v>
      </c>
      <c r="C33" s="7">
        <v>7187</v>
      </c>
      <c r="D33" s="9">
        <v>11251</v>
      </c>
      <c r="E33" s="9">
        <v>11313</v>
      </c>
    </row>
    <row r="34" spans="1:5" ht="12.75">
      <c r="A34" s="5" t="s">
        <v>60</v>
      </c>
      <c r="B34" s="16" t="s">
        <v>61</v>
      </c>
      <c r="C34" s="7"/>
      <c r="D34" s="9"/>
      <c r="E34" s="9">
        <v>0</v>
      </c>
    </row>
    <row r="35" spans="1:5" ht="12.75">
      <c r="A35" s="5" t="s">
        <v>62</v>
      </c>
      <c r="B35" s="16" t="s">
        <v>63</v>
      </c>
      <c r="C35" s="7"/>
      <c r="D35" s="9"/>
      <c r="E35" s="9"/>
    </row>
    <row r="36" spans="1:5" ht="12.75">
      <c r="A36" s="5" t="s">
        <v>64</v>
      </c>
      <c r="B36" s="16" t="s">
        <v>65</v>
      </c>
      <c r="C36" s="7"/>
      <c r="D36" s="9"/>
      <c r="E36" s="9"/>
    </row>
    <row r="37" spans="1:5" ht="12.75">
      <c r="A37" s="5" t="s">
        <v>66</v>
      </c>
      <c r="B37" s="16" t="s">
        <v>67</v>
      </c>
      <c r="C37" s="7"/>
      <c r="D37" s="9"/>
      <c r="E37" s="9">
        <v>206</v>
      </c>
    </row>
    <row r="38" spans="1:5" ht="12.75">
      <c r="A38" s="5" t="s">
        <v>68</v>
      </c>
      <c r="B38" s="16" t="s">
        <v>69</v>
      </c>
      <c r="C38" s="7"/>
      <c r="D38" s="9"/>
      <c r="E38" s="9">
        <v>160</v>
      </c>
    </row>
    <row r="39" spans="1:5" ht="12.75">
      <c r="A39" s="5" t="s">
        <v>70</v>
      </c>
      <c r="B39" s="16" t="s">
        <v>71</v>
      </c>
      <c r="C39" s="7"/>
      <c r="D39" s="9"/>
      <c r="E39" s="9"/>
    </row>
    <row r="40" spans="1:5" ht="12.75">
      <c r="A40" s="5" t="s">
        <v>72</v>
      </c>
      <c r="B40" s="16" t="s">
        <v>73</v>
      </c>
      <c r="C40" s="7">
        <v>7106</v>
      </c>
      <c r="D40" s="9">
        <v>8080</v>
      </c>
      <c r="E40" s="9">
        <v>8080</v>
      </c>
    </row>
    <row r="41" spans="1:5" ht="12.75">
      <c r="A41" s="5" t="s">
        <v>74</v>
      </c>
      <c r="B41" s="16" t="s">
        <v>75</v>
      </c>
      <c r="C41" s="7"/>
      <c r="D41" s="9"/>
      <c r="E41" s="9">
        <v>0</v>
      </c>
    </row>
    <row r="42" spans="1:5" ht="12.75">
      <c r="A42" s="5" t="s">
        <v>76</v>
      </c>
      <c r="B42" s="16" t="s">
        <v>77</v>
      </c>
      <c r="C42" s="7"/>
      <c r="D42" s="9"/>
      <c r="E42" s="9">
        <v>29</v>
      </c>
    </row>
    <row r="43" spans="1:5" ht="27.75" customHeight="1">
      <c r="A43" s="5" t="s">
        <v>76</v>
      </c>
      <c r="B43" s="19" t="s">
        <v>79</v>
      </c>
      <c r="C43" s="20">
        <f>SUM(C31:C35,C37,C38,C41,C39,C42)</f>
        <v>8785</v>
      </c>
      <c r="D43" s="20">
        <f>SUM(D31:D35,D37,D38,D41,D39,D42)</f>
        <v>12849</v>
      </c>
      <c r="E43" s="20">
        <f>SUM(E31:E35,E37,E38,E41,E39,E42)</f>
        <v>13022</v>
      </c>
    </row>
    <row r="44" spans="1:5" ht="18" customHeight="1">
      <c r="A44" s="5" t="s">
        <v>78</v>
      </c>
      <c r="B44" s="21" t="s">
        <v>81</v>
      </c>
      <c r="C44" s="7"/>
      <c r="D44" s="9"/>
      <c r="E44" s="9"/>
    </row>
    <row r="45" spans="1:5" ht="12.75">
      <c r="A45" s="5" t="s">
        <v>80</v>
      </c>
      <c r="B45" s="16" t="s">
        <v>83</v>
      </c>
      <c r="C45" s="7"/>
      <c r="D45" s="9">
        <v>3517</v>
      </c>
      <c r="E45" s="9">
        <v>3517</v>
      </c>
    </row>
    <row r="46" spans="1:5" ht="12.75">
      <c r="A46" s="5" t="s">
        <v>82</v>
      </c>
      <c r="B46" s="16" t="s">
        <v>85</v>
      </c>
      <c r="C46" s="7"/>
      <c r="D46" s="9"/>
      <c r="E46" s="9"/>
    </row>
    <row r="47" spans="1:5" ht="12.75">
      <c r="A47" s="5" t="s">
        <v>84</v>
      </c>
      <c r="B47" s="16" t="s">
        <v>87</v>
      </c>
      <c r="C47" s="7"/>
      <c r="D47" s="9"/>
      <c r="E47" s="9"/>
    </row>
    <row r="48" spans="1:5" ht="12.75">
      <c r="A48" s="5" t="s">
        <v>86</v>
      </c>
      <c r="B48" s="16" t="s">
        <v>89</v>
      </c>
      <c r="C48" s="7"/>
      <c r="D48" s="9"/>
      <c r="E48" s="9"/>
    </row>
    <row r="49" spans="1:5" ht="12.75">
      <c r="A49" s="5" t="s">
        <v>88</v>
      </c>
      <c r="B49" s="17" t="s">
        <v>91</v>
      </c>
      <c r="C49" s="18"/>
      <c r="D49" s="22"/>
      <c r="E49" s="22"/>
    </row>
    <row r="50" spans="1:5" ht="12.75">
      <c r="A50" s="5" t="s">
        <v>90</v>
      </c>
      <c r="B50" s="17" t="s">
        <v>93</v>
      </c>
      <c r="C50" s="18">
        <f>SUM(C43,C49)</f>
        <v>8785</v>
      </c>
      <c r="D50" s="18">
        <f>SUM(D43:D49)</f>
        <v>16366</v>
      </c>
      <c r="E50" s="18">
        <f>SUM(E43:E49)</f>
        <v>16539</v>
      </c>
    </row>
    <row r="51" spans="1:5" ht="12.75">
      <c r="A51" s="5" t="s">
        <v>92</v>
      </c>
      <c r="B51" s="16" t="s">
        <v>95</v>
      </c>
      <c r="C51" s="7">
        <v>2635</v>
      </c>
      <c r="D51" s="9">
        <v>2635</v>
      </c>
      <c r="E51" s="9">
        <v>2635</v>
      </c>
    </row>
    <row r="52" spans="1:5" ht="12.75">
      <c r="A52" s="5" t="s">
        <v>94</v>
      </c>
      <c r="B52" s="16" t="s">
        <v>97</v>
      </c>
      <c r="C52" s="7"/>
      <c r="D52" s="9"/>
      <c r="E52" s="9"/>
    </row>
    <row r="53" spans="1:5" ht="12.75">
      <c r="A53" s="5" t="s">
        <v>96</v>
      </c>
      <c r="B53" s="16" t="s">
        <v>99</v>
      </c>
      <c r="C53" s="7"/>
      <c r="D53" s="9"/>
      <c r="E53" s="9">
        <v>-9</v>
      </c>
    </row>
    <row r="54" spans="1:5" ht="12.75">
      <c r="A54" s="5" t="s">
        <v>98</v>
      </c>
      <c r="B54" s="17" t="s">
        <v>101</v>
      </c>
      <c r="C54" s="18">
        <f>SUM(C50:C53)</f>
        <v>11420</v>
      </c>
      <c r="D54" s="18">
        <f>SUM(D50:D53)</f>
        <v>19001</v>
      </c>
      <c r="E54" s="18">
        <f>SUM(E50:E53)</f>
        <v>19165</v>
      </c>
    </row>
    <row r="55" spans="1:5" ht="33" customHeight="1">
      <c r="A55" s="5" t="s">
        <v>100</v>
      </c>
      <c r="B55" s="19" t="s">
        <v>103</v>
      </c>
      <c r="C55" s="20"/>
      <c r="D55" s="20"/>
      <c r="E55" s="20"/>
    </row>
    <row r="56" spans="1:5" ht="39.75" customHeight="1">
      <c r="A56" s="5" t="s">
        <v>102</v>
      </c>
      <c r="B56" s="19" t="s">
        <v>105</v>
      </c>
      <c r="C56" s="18">
        <v>0</v>
      </c>
      <c r="D56" s="18">
        <v>0</v>
      </c>
      <c r="E56" s="18">
        <v>0</v>
      </c>
    </row>
    <row r="57" spans="1:5" ht="27" customHeight="1">
      <c r="A57" s="5" t="s">
        <v>104</v>
      </c>
      <c r="B57" s="19" t="s">
        <v>107</v>
      </c>
      <c r="C57" s="20">
        <v>0</v>
      </c>
      <c r="D57" s="20">
        <v>0</v>
      </c>
      <c r="E57" s="20">
        <v>0</v>
      </c>
    </row>
    <row r="58" spans="1:5" ht="12.75">
      <c r="A58" s="5" t="s">
        <v>106</v>
      </c>
      <c r="B58" s="17" t="s">
        <v>108</v>
      </c>
      <c r="C58" s="18">
        <v>0</v>
      </c>
      <c r="D58" s="18">
        <v>0</v>
      </c>
      <c r="E58" s="18">
        <v>0</v>
      </c>
    </row>
    <row r="59" spans="1:5" ht="12.75">
      <c r="A59" s="23"/>
      <c r="B59" s="17"/>
      <c r="C59" s="18"/>
      <c r="D59" s="18"/>
      <c r="E59" s="18"/>
    </row>
    <row r="60" spans="1:5" ht="12.75">
      <c r="A60" s="23"/>
      <c r="B60" s="23"/>
      <c r="C60" s="23"/>
      <c r="D60" s="23"/>
      <c r="E60" s="23"/>
    </row>
    <row r="61" spans="1:5" ht="15">
      <c r="A61" s="24"/>
      <c r="B61" s="24"/>
      <c r="C61" s="25"/>
      <c r="D61" s="25"/>
      <c r="E61" s="25"/>
    </row>
    <row r="62" spans="1:5" ht="15.75">
      <c r="A62" s="26"/>
      <c r="B62" s="27"/>
      <c r="C62" s="28"/>
      <c r="D62" s="29"/>
      <c r="E62" s="29"/>
    </row>
    <row r="63" spans="1:5" ht="15.75">
      <c r="A63" s="26"/>
      <c r="B63" s="27"/>
      <c r="C63" s="30"/>
      <c r="D63" s="31"/>
      <c r="E63" s="31"/>
    </row>
    <row r="64" spans="1:5" ht="15.75">
      <c r="A64" s="26"/>
      <c r="B64" s="27"/>
      <c r="C64" s="27"/>
      <c r="D64" s="26"/>
      <c r="E64" s="26"/>
    </row>
    <row r="65" spans="1:5" ht="15.75">
      <c r="A65" s="26"/>
      <c r="B65" s="26"/>
      <c r="C65" s="25"/>
      <c r="D65" s="25"/>
      <c r="E65" s="25"/>
    </row>
  </sheetData>
  <mergeCells count="8">
    <mergeCell ref="B1:E1"/>
    <mergeCell ref="B2:E2"/>
    <mergeCell ref="B3:E3"/>
    <mergeCell ref="B4:E4"/>
    <mergeCell ref="A5:A7"/>
    <mergeCell ref="B6:B7"/>
    <mergeCell ref="E6:E7"/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</cp:lastModifiedBy>
  <cp:lastPrinted>2014-04-29T09:39:40Z</cp:lastPrinted>
  <dcterms:created xsi:type="dcterms:W3CDTF">2012-04-21T14:16:31Z</dcterms:created>
  <dcterms:modified xsi:type="dcterms:W3CDTF">2014-05-08T08:18:43Z</dcterms:modified>
  <cp:category/>
  <cp:version/>
  <cp:contentType/>
  <cp:contentStatus/>
</cp:coreProperties>
</file>