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5.m.Közhatalmi bevételek" sheetId="1" r:id="rId1"/>
  </sheets>
  <calcPr calcId="125725"/>
</workbook>
</file>

<file path=xl/calcChain.xml><?xml version="1.0" encoding="utf-8"?>
<calcChain xmlns="http://schemas.openxmlformats.org/spreadsheetml/2006/main">
  <c r="D15" i="1"/>
  <c r="C15"/>
  <c r="B15"/>
  <c r="D12"/>
  <c r="C12"/>
  <c r="B12"/>
  <c r="D9"/>
  <c r="C9"/>
  <c r="B9"/>
  <c r="D6"/>
  <c r="D20" s="1"/>
  <c r="C6"/>
  <c r="C20" s="1"/>
  <c r="B6"/>
  <c r="B20" s="1"/>
</calcChain>
</file>

<file path=xl/sharedStrings.xml><?xml version="1.0" encoding="utf-8"?>
<sst xmlns="http://schemas.openxmlformats.org/spreadsheetml/2006/main" count="22" uniqueCount="22">
  <si>
    <t>Önkormányzat közhatalmi bevételei</t>
  </si>
  <si>
    <t>e Ft-ban</t>
  </si>
  <si>
    <t>Megnevezés</t>
  </si>
  <si>
    <t>Eredeti előirányzat</t>
  </si>
  <si>
    <t>Félévi módosított ei.</t>
  </si>
  <si>
    <t>Év végi módosított ei.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</si>
  <si>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</si>
  <si>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</si>
  <si>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</si>
  <si>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</si>
  <si>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</si>
  <si>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</si>
  <si>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</si>
  <si>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</si>
  <si>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</si>
  <si>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</si>
  <si>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</si>
  <si>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</si>
  <si>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</si>
  <si>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</si>
  <si>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</si>
  <si>
    <t>5. sz. melléklet az 5/2016. (V.20.)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</si>
</sst>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0" fontId="3" fillId="0" borderId="5" xfId="0" quotePrefix="1" applyFont="1" applyBorder="1"/>
    <xf numFmtId="164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/>
    <xf numFmtId="164" fontId="5" fillId="0" borderId="9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/>
    </xf>
    <xf numFmtId="164" fontId="3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B2" sqref="B2"/>
    </sheetView>
  </sheetViews>
  <sheetFormatPr defaultColWidth="28.85546875" defaultRowHeight="15"/>
  <cols>
    <col min="1" max="1" width="45.42578125" bestFit="1" customWidth="1"/>
    <col min="2" max="2" width="13.5703125" bestFit="1" customWidth="1"/>
    <col min="3" max="3" width="12.7109375" bestFit="1" customWidth="1"/>
    <col min="4" max="4" width="13.28515625" bestFit="1" customWidth="1"/>
  </cols>
  <sheetData>
    <row r="1" spans="1:4" ht="15.75" customHeight="1">
      <c r="A1" s="1" t="s">
        <v>21</v>
      </c>
    </row>
    <row r="2" spans="1:4" s="3" customFormat="1">
      <c r="A2" s="2"/>
    </row>
    <row r="3" spans="1:4" s="3" customFormat="1" ht="15.75">
      <c r="A3" s="4" t="s">
        <v>0</v>
      </c>
    </row>
    <row r="4" spans="1:4" s="3" customFormat="1" ht="15.75" thickBot="1">
      <c r="B4" s="5" t="s">
        <v>1</v>
      </c>
      <c r="C4" s="5"/>
      <c r="D4" s="5"/>
    </row>
    <row r="5" spans="1:4" s="3" customFormat="1" ht="43.5" thickTop="1">
      <c r="A5" s="6" t="s">
        <v>2</v>
      </c>
      <c r="B5" s="7" t="s">
        <v>3</v>
      </c>
      <c r="C5" s="7" t="s">
        <v>4</v>
      </c>
      <c r="D5" s="8" t="s">
        <v>5</v>
      </c>
    </row>
    <row r="6" spans="1:4" s="3" customFormat="1">
      <c r="A6" s="9" t="s">
        <v>6</v>
      </c>
      <c r="B6" s="10">
        <f>SUM(B7:B8)</f>
        <v>6150</v>
      </c>
      <c r="C6" s="10">
        <f t="shared" ref="C6:D6" si="0">SUM(C7:C8)</f>
        <v>6150</v>
      </c>
      <c r="D6" s="11">
        <f t="shared" si="0"/>
        <v>8896</v>
      </c>
    </row>
    <row r="7" spans="1:4" s="3" customFormat="1">
      <c r="A7" s="12" t="s">
        <v>7</v>
      </c>
      <c r="B7" s="13">
        <v>150</v>
      </c>
      <c r="C7" s="13">
        <v>150</v>
      </c>
      <c r="D7" s="14">
        <v>2640</v>
      </c>
    </row>
    <row r="8" spans="1:4" s="3" customFormat="1">
      <c r="A8" s="12" t="s">
        <v>8</v>
      </c>
      <c r="B8" s="13">
        <v>6000</v>
      </c>
      <c r="C8" s="13">
        <v>6000</v>
      </c>
      <c r="D8" s="14">
        <v>6256</v>
      </c>
    </row>
    <row r="9" spans="1:4" s="3" customFormat="1">
      <c r="A9" s="9" t="s">
        <v>9</v>
      </c>
      <c r="B9" s="10">
        <f>SUM(B10)</f>
        <v>15000</v>
      </c>
      <c r="C9" s="10">
        <f>SUM(C10)</f>
        <v>15000</v>
      </c>
      <c r="D9" s="11">
        <f>SUM(D10)</f>
        <v>40486</v>
      </c>
    </row>
    <row r="10" spans="1:4" s="3" customFormat="1">
      <c r="A10" s="12" t="s">
        <v>10</v>
      </c>
      <c r="B10" s="13">
        <v>15000</v>
      </c>
      <c r="C10" s="13">
        <v>15000</v>
      </c>
      <c r="D10" s="14">
        <v>40486</v>
      </c>
    </row>
    <row r="11" spans="1:4" s="3" customFormat="1">
      <c r="A11" s="9" t="s">
        <v>11</v>
      </c>
      <c r="B11" s="10">
        <v>4500</v>
      </c>
      <c r="C11" s="10">
        <v>4500</v>
      </c>
      <c r="D11" s="15">
        <v>4804</v>
      </c>
    </row>
    <row r="12" spans="1:4" s="3" customFormat="1">
      <c r="A12" s="9" t="s">
        <v>12</v>
      </c>
      <c r="B12" s="10">
        <f>SUM(B13:B14)</f>
        <v>360</v>
      </c>
      <c r="C12" s="10">
        <f t="shared" ref="C12:D12" si="1">SUM(C13:C14)</f>
        <v>360</v>
      </c>
      <c r="D12" s="11">
        <f t="shared" si="1"/>
        <v>1138</v>
      </c>
    </row>
    <row r="13" spans="1:4" s="3" customFormat="1">
      <c r="A13" s="12" t="s">
        <v>13</v>
      </c>
      <c r="B13" s="13">
        <v>300</v>
      </c>
      <c r="C13" s="13">
        <v>300</v>
      </c>
      <c r="D13" s="14">
        <v>232</v>
      </c>
    </row>
    <row r="14" spans="1:4" s="3" customFormat="1">
      <c r="A14" s="12" t="s">
        <v>14</v>
      </c>
      <c r="B14" s="13">
        <v>60</v>
      </c>
      <c r="C14" s="13">
        <v>60</v>
      </c>
      <c r="D14" s="14">
        <v>906</v>
      </c>
    </row>
    <row r="15" spans="1:4" s="3" customFormat="1">
      <c r="A15" s="9" t="s">
        <v>15</v>
      </c>
      <c r="B15" s="10">
        <f>SUM(B16:B19)</f>
        <v>220</v>
      </c>
      <c r="C15" s="10">
        <f t="shared" ref="C15:D15" si="2">SUM(C16:C19)</f>
        <v>220</v>
      </c>
      <c r="D15" s="11">
        <f t="shared" si="2"/>
        <v>1378</v>
      </c>
    </row>
    <row r="16" spans="1:4" s="3" customFormat="1">
      <c r="A16" s="12" t="s">
        <v>16</v>
      </c>
      <c r="B16" s="13">
        <v>220</v>
      </c>
      <c r="C16" s="13">
        <v>220</v>
      </c>
      <c r="D16" s="14">
        <v>71</v>
      </c>
    </row>
    <row r="17" spans="1:4" s="3" customFormat="1">
      <c r="A17" s="12" t="s">
        <v>17</v>
      </c>
      <c r="B17" s="13"/>
      <c r="C17" s="13"/>
      <c r="D17" s="14"/>
    </row>
    <row r="18" spans="1:4" s="3" customFormat="1">
      <c r="A18" s="12" t="s">
        <v>18</v>
      </c>
      <c r="B18" s="13"/>
      <c r="C18" s="13"/>
      <c r="D18" s="14"/>
    </row>
    <row r="19" spans="1:4" s="3" customFormat="1">
      <c r="A19" s="12" t="s">
        <v>19</v>
      </c>
      <c r="B19" s="13">
        <v>0</v>
      </c>
      <c r="C19" s="13">
        <v>0</v>
      </c>
      <c r="D19" s="14">
        <v>1307</v>
      </c>
    </row>
    <row r="20" spans="1:4" s="3" customFormat="1" ht="15.75" thickBot="1">
      <c r="A20" s="16" t="s">
        <v>20</v>
      </c>
      <c r="B20" s="17">
        <f>B6+B9+B11+B12+B15</f>
        <v>26230</v>
      </c>
      <c r="C20" s="17">
        <f t="shared" ref="C20:D20" si="3">C6+C9+C11+C12+C15</f>
        <v>26230</v>
      </c>
      <c r="D20" s="18">
        <f t="shared" si="3"/>
        <v>56702</v>
      </c>
    </row>
    <row r="21" spans="1:4" s="3" customFormat="1" ht="15.75" thickTop="1">
      <c r="B21" s="19"/>
    </row>
    <row r="22" spans="1:4" s="3" customFormat="1"/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5.m.Közhatalmi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2016-05-20T09:58:22Z</dcterms:created>
  <dcterms:modified xsi:type="dcterms:W3CDTF">2016-05-20T09:58:34Z</dcterms:modified>
</cp:coreProperties>
</file>