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korlátozottan forgalomképe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<sst xmlns="http://schemas.openxmlformats.org/spreadsheetml/2006/main" count="75" uniqueCount="40">
  <si>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2. melléklet a 4/2013. (III.29.) önkormányzati rendelethez</t>
  </si>
  <si>
    <t xml:space="preserve">Törzsvagyon </t>
  </si>
  <si>
    <t>Korlátozottan forgalomképes tárgyai</t>
  </si>
  <si>
    <t>közművek, közfeladatot ellátó intézmények</t>
  </si>
  <si>
    <t>Sorszám</t>
  </si>
  <si>
    <t>Nyilvántartási száma</t>
  </si>
  <si>
    <t>Megnevezése</t>
  </si>
  <si>
    <t>Hrsz.</t>
  </si>
  <si>
    <t>Bruttó érték (Ft)</t>
  </si>
  <si>
    <t>KORLÁTOZOTTAN FORGALOMKÉPES FÖLDTERÜLETEK</t>
  </si>
  <si>
    <t>1.</t>
  </si>
  <si>
    <t>Ált.iskola Kossuth 114.</t>
  </si>
  <si>
    <t>2.</t>
  </si>
  <si>
    <t>Ált.iskola Kossuth  114 Karnerék f.</t>
  </si>
  <si>
    <t>3.</t>
  </si>
  <si>
    <t>Ált.iskola Tanműhely</t>
  </si>
  <si>
    <t>4.</t>
  </si>
  <si>
    <t>Óvoda</t>
  </si>
  <si>
    <t>5.</t>
  </si>
  <si>
    <t>Orvosi rendelő – lakás</t>
  </si>
  <si>
    <t>6.</t>
  </si>
  <si>
    <t>Műv.ház</t>
  </si>
  <si>
    <t>7.</t>
  </si>
  <si>
    <t>Ált.iskola Kossuth  77.</t>
  </si>
  <si>
    <t>8.</t>
  </si>
  <si>
    <t>földterület vásárlás</t>
  </si>
  <si>
    <t xml:space="preserve">Összesen: </t>
  </si>
  <si>
    <t xml:space="preserve">KORLÁTOZOTTAN FORGALOMKÉPES TELKEK </t>
  </si>
  <si>
    <t xml:space="preserve">KORLÁTOZOTTAN FORGALOMKÉPES ÉPÍTMÉNYEK </t>
  </si>
  <si>
    <t>Tekepálya</t>
  </si>
  <si>
    <t>Tornapálya</t>
  </si>
  <si>
    <t>Iskolaudvari garázs</t>
  </si>
  <si>
    <t>Sportpálya színpad</t>
  </si>
  <si>
    <t xml:space="preserve">KORLÁTOZOTTAN FORGALOMKÉPES ÉPÜLETEK </t>
  </si>
  <si>
    <t>Ált.isk.Koss.114 Karnerék f.</t>
  </si>
  <si>
    <t>Sportöltöző</t>
  </si>
  <si>
    <t>9.</t>
  </si>
  <si>
    <t>Ravatalozó</t>
  </si>
  <si>
    <t>ÜZEMELTETÉSRE ÁTADOTT VÍZMŰVAGYON</t>
  </si>
  <si>
    <t>KORLÁTOZOTTAN FORGALOMKÉPES INGATLANOK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</si>
</sst>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\ hh:mm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8515625" style="21" customWidth="1"/>
    <col min="2" max="2" width="22.7109375" style="22" customWidth="1"/>
    <col min="3" max="3" width="38.00390625" style="22" customWidth="1"/>
    <col min="4" max="4" width="9.57421875" style="23" customWidth="1"/>
    <col min="5" max="5" width="11.8515625" style="22" customWidth="1"/>
  </cols>
  <sheetData>
    <row r="1" spans="1:5" ht="15.75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16.5">
      <c r="A3" s="3" t="s">
        <v>1</v>
      </c>
      <c r="B3" s="3"/>
      <c r="C3" s="3"/>
      <c r="D3" s="3"/>
      <c r="E3" s="3"/>
    </row>
    <row r="4" spans="1:5" ht="16.5">
      <c r="A4" s="4" t="s">
        <v>2</v>
      </c>
      <c r="B4" s="4"/>
      <c r="C4" s="4"/>
      <c r="D4" s="4"/>
      <c r="E4" s="4"/>
    </row>
    <row r="5" spans="1:5" ht="16.5">
      <c r="A5" s="3" t="s">
        <v>3</v>
      </c>
      <c r="B5" s="3"/>
      <c r="C5" s="3"/>
      <c r="D5" s="3"/>
      <c r="E5" s="3"/>
    </row>
    <row r="6" spans="1:5" ht="16.5">
      <c r="A6" s="3"/>
      <c r="B6" s="3"/>
      <c r="C6" s="3"/>
      <c r="D6" s="3"/>
      <c r="E6" s="3"/>
    </row>
    <row r="7" spans="1:5" ht="12.75">
      <c r="A7" s="2"/>
      <c r="B7" s="2"/>
      <c r="C7" s="2"/>
      <c r="D7" s="2"/>
      <c r="E7" s="2"/>
    </row>
    <row r="8" spans="1:5" ht="25.5">
      <c r="A8" s="5" t="s">
        <v>4</v>
      </c>
      <c r="B8" s="6" t="s">
        <v>5</v>
      </c>
      <c r="C8" s="7" t="s">
        <v>6</v>
      </c>
      <c r="D8" s="7" t="s">
        <v>7</v>
      </c>
      <c r="E8" s="7" t="s">
        <v>8</v>
      </c>
    </row>
    <row r="9" spans="1:5" ht="12.75">
      <c r="A9" s="8">
        <v>1</v>
      </c>
      <c r="B9" s="8">
        <v>2</v>
      </c>
      <c r="C9" s="8">
        <v>3</v>
      </c>
      <c r="D9" s="8">
        <v>4</v>
      </c>
      <c r="E9" s="9">
        <v>5</v>
      </c>
    </row>
    <row r="10" spans="1:5" ht="12.75">
      <c r="A10" s="10" t="s">
        <v>9</v>
      </c>
      <c r="B10" s="10"/>
      <c r="C10" s="10"/>
      <c r="D10" s="10"/>
      <c r="E10" s="10"/>
    </row>
    <row r="11" spans="1:5" ht="12.75">
      <c r="A11" s="6" t="s">
        <v>10</v>
      </c>
      <c r="B11" s="6">
        <v>5021001</v>
      </c>
      <c r="C11" s="11" t="s">
        <v>11</v>
      </c>
      <c r="D11" s="6">
        <v>522</v>
      </c>
      <c r="E11" s="12">
        <v>590000</v>
      </c>
    </row>
    <row r="12" spans="1:5" ht="12.75">
      <c r="A12" s="6" t="s">
        <v>12</v>
      </c>
      <c r="B12" s="6">
        <v>5021002</v>
      </c>
      <c r="C12" s="11" t="s">
        <v>13</v>
      </c>
      <c r="D12" s="13"/>
      <c r="E12" s="12">
        <v>222000</v>
      </c>
    </row>
    <row r="13" spans="1:5" ht="12.75">
      <c r="A13" s="6" t="s">
        <v>14</v>
      </c>
      <c r="B13" s="6">
        <v>5021003</v>
      </c>
      <c r="C13" s="11" t="s">
        <v>15</v>
      </c>
      <c r="D13" s="6">
        <v>600</v>
      </c>
      <c r="E13" s="12">
        <v>10000</v>
      </c>
    </row>
    <row r="14" spans="1:5" ht="12.75">
      <c r="A14" s="6" t="s">
        <v>16</v>
      </c>
      <c r="B14" s="6">
        <v>6021001</v>
      </c>
      <c r="C14" s="11" t="s">
        <v>17</v>
      </c>
      <c r="D14" s="6">
        <v>165</v>
      </c>
      <c r="E14" s="12">
        <v>394000</v>
      </c>
    </row>
    <row r="15" spans="1:5" ht="12.75">
      <c r="A15" s="6" t="s">
        <v>18</v>
      </c>
      <c r="B15" s="6">
        <v>4421001</v>
      </c>
      <c r="C15" s="11" t="s">
        <v>19</v>
      </c>
      <c r="D15" s="6">
        <v>18</v>
      </c>
      <c r="E15" s="12">
        <v>0</v>
      </c>
    </row>
    <row r="16" spans="1:5" ht="12.75">
      <c r="A16" s="6" t="s">
        <v>20</v>
      </c>
      <c r="B16" s="6">
        <v>4221001</v>
      </c>
      <c r="C16" s="11" t="s">
        <v>21</v>
      </c>
      <c r="D16" s="6">
        <v>287</v>
      </c>
      <c r="E16" s="12">
        <v>149000</v>
      </c>
    </row>
    <row r="17" spans="1:5" ht="12.75">
      <c r="A17" s="6" t="s">
        <v>22</v>
      </c>
      <c r="B17" s="6">
        <v>5021004</v>
      </c>
      <c r="C17" s="11" t="s">
        <v>23</v>
      </c>
      <c r="D17" s="6">
        <v>164</v>
      </c>
      <c r="E17" s="12">
        <v>266000</v>
      </c>
    </row>
    <row r="18" spans="1:5" ht="12.75">
      <c r="A18" s="6" t="s">
        <v>24</v>
      </c>
      <c r="B18" s="6">
        <v>5021005</v>
      </c>
      <c r="C18" s="11" t="s">
        <v>25</v>
      </c>
      <c r="D18" s="6">
        <v>522</v>
      </c>
      <c r="E18" s="12">
        <v>221600</v>
      </c>
    </row>
    <row r="19" spans="1:5" ht="12.75">
      <c r="A19" s="8"/>
      <c r="B19" s="8"/>
      <c r="C19" s="14" t="s">
        <v>26</v>
      </c>
      <c r="D19" s="8"/>
      <c r="E19" s="15">
        <f>SUM(E11:E18)</f>
        <v>1852600</v>
      </c>
    </row>
    <row r="20" spans="1:5" ht="12.75">
      <c r="A20" s="6"/>
      <c r="B20" s="8"/>
      <c r="C20" s="14"/>
      <c r="D20" s="8"/>
      <c r="E20" s="15"/>
    </row>
    <row r="21" spans="1:5" ht="12.75">
      <c r="A21" s="16" t="s">
        <v>27</v>
      </c>
      <c r="B21" s="16"/>
      <c r="C21" s="16"/>
      <c r="D21" s="16"/>
      <c r="E21" s="16"/>
    </row>
    <row r="22" spans="1:5" ht="12.75">
      <c r="A22" s="6" t="s">
        <v>10</v>
      </c>
      <c r="B22" s="6">
        <v>5022001</v>
      </c>
      <c r="C22" s="11" t="s">
        <v>11</v>
      </c>
      <c r="D22" s="6">
        <v>522</v>
      </c>
      <c r="E22" s="12">
        <v>0</v>
      </c>
    </row>
    <row r="23" spans="1:5" ht="12.75">
      <c r="A23" s="6" t="s">
        <v>12</v>
      </c>
      <c r="B23" s="6">
        <v>5022002</v>
      </c>
      <c r="C23" s="11" t="s">
        <v>13</v>
      </c>
      <c r="D23" s="13"/>
      <c r="E23" s="12">
        <v>0</v>
      </c>
    </row>
    <row r="24" spans="1:5" ht="12.75">
      <c r="A24" s="6" t="s">
        <v>14</v>
      </c>
      <c r="B24" s="6">
        <v>5022003</v>
      </c>
      <c r="C24" s="11" t="s">
        <v>15</v>
      </c>
      <c r="D24" s="6">
        <v>600</v>
      </c>
      <c r="E24" s="12">
        <v>0</v>
      </c>
    </row>
    <row r="25" spans="1:5" ht="12.75">
      <c r="A25" s="6" t="s">
        <v>16</v>
      </c>
      <c r="B25" s="6">
        <v>6022001</v>
      </c>
      <c r="C25" s="11" t="s">
        <v>17</v>
      </c>
      <c r="D25" s="6">
        <v>165</v>
      </c>
      <c r="E25" s="12">
        <v>76000</v>
      </c>
    </row>
    <row r="26" spans="1:5" ht="12.75">
      <c r="A26" s="6" t="s">
        <v>18</v>
      </c>
      <c r="B26" s="6">
        <v>4422001</v>
      </c>
      <c r="C26" s="11" t="s">
        <v>19</v>
      </c>
      <c r="D26" s="6">
        <v>18</v>
      </c>
      <c r="E26" s="12">
        <v>984000</v>
      </c>
    </row>
    <row r="27" spans="1:5" ht="12.75">
      <c r="A27" s="6" t="s">
        <v>20</v>
      </c>
      <c r="B27" s="6">
        <v>4222001</v>
      </c>
      <c r="C27" s="11" t="s">
        <v>21</v>
      </c>
      <c r="D27" s="6">
        <v>287</v>
      </c>
      <c r="E27" s="12">
        <v>0</v>
      </c>
    </row>
    <row r="28" spans="1:5" ht="12.75">
      <c r="A28" s="6" t="s">
        <v>22</v>
      </c>
      <c r="B28" s="6">
        <v>5022004</v>
      </c>
      <c r="C28" s="11" t="s">
        <v>23</v>
      </c>
      <c r="D28" s="6">
        <v>164</v>
      </c>
      <c r="E28" s="12">
        <v>0</v>
      </c>
    </row>
    <row r="29" spans="1:5" ht="12.75">
      <c r="A29" s="8"/>
      <c r="B29" s="8"/>
      <c r="C29" s="14" t="s">
        <v>26</v>
      </c>
      <c r="D29" s="8"/>
      <c r="E29" s="15">
        <f>SUM(E22:E28)</f>
        <v>1060000</v>
      </c>
    </row>
    <row r="30" spans="1:5" ht="12.75">
      <c r="A30" s="17"/>
      <c r="B30" s="18"/>
      <c r="C30" s="18"/>
      <c r="D30" s="6"/>
      <c r="E30" s="18"/>
    </row>
    <row r="31" spans="1:5" ht="12.75">
      <c r="A31" s="16" t="s">
        <v>28</v>
      </c>
      <c r="B31" s="16"/>
      <c r="C31" s="16"/>
      <c r="D31" s="16"/>
      <c r="E31" s="16"/>
    </row>
    <row r="32" spans="1:5" ht="12.75">
      <c r="A32" s="6" t="s">
        <v>10</v>
      </c>
      <c r="B32" s="6">
        <v>4024074</v>
      </c>
      <c r="C32" s="18" t="s">
        <v>29</v>
      </c>
      <c r="D32" s="6">
        <v>522</v>
      </c>
      <c r="E32" s="12">
        <v>175960</v>
      </c>
    </row>
    <row r="33" spans="1:5" ht="12.75">
      <c r="A33" s="6" t="s">
        <v>12</v>
      </c>
      <c r="B33" s="6">
        <v>4024075</v>
      </c>
      <c r="C33" s="18" t="s">
        <v>30</v>
      </c>
      <c r="D33" s="6">
        <v>164</v>
      </c>
      <c r="E33" s="12">
        <v>320000</v>
      </c>
    </row>
    <row r="34" spans="1:5" ht="12.75">
      <c r="A34" s="6" t="s">
        <v>14</v>
      </c>
      <c r="B34" s="6">
        <v>4024076</v>
      </c>
      <c r="C34" s="18" t="s">
        <v>31</v>
      </c>
      <c r="D34" s="6">
        <v>164</v>
      </c>
      <c r="E34" s="12">
        <v>1501942</v>
      </c>
    </row>
    <row r="35" spans="1:5" ht="12.75">
      <c r="A35" s="6" t="s">
        <v>16</v>
      </c>
      <c r="B35" s="6">
        <v>4024077</v>
      </c>
      <c r="C35" s="11" t="s">
        <v>32</v>
      </c>
      <c r="D35" s="6"/>
      <c r="E35" s="12">
        <v>1138493</v>
      </c>
    </row>
    <row r="36" spans="1:5" ht="12.75">
      <c r="A36" s="8"/>
      <c r="B36" s="8"/>
      <c r="C36" s="14" t="s">
        <v>26</v>
      </c>
      <c r="D36" s="8"/>
      <c r="E36" s="15">
        <f>SUM(E32:E35)</f>
        <v>3136395</v>
      </c>
    </row>
    <row r="37" spans="1:5" ht="12.75">
      <c r="A37" s="16" t="s">
        <v>33</v>
      </c>
      <c r="B37" s="16"/>
      <c r="C37" s="16"/>
      <c r="D37" s="16"/>
      <c r="E37" s="16"/>
    </row>
    <row r="38" spans="1:5" ht="12.75">
      <c r="A38" s="6" t="s">
        <v>10</v>
      </c>
      <c r="B38" s="6">
        <v>50231</v>
      </c>
      <c r="C38" s="11" t="s">
        <v>11</v>
      </c>
      <c r="D38" s="6">
        <v>522</v>
      </c>
      <c r="E38" s="12">
        <v>5491264</v>
      </c>
    </row>
    <row r="39" spans="1:5" ht="12.75">
      <c r="A39" s="6" t="s">
        <v>12</v>
      </c>
      <c r="B39" s="6">
        <v>50232</v>
      </c>
      <c r="C39" s="11" t="s">
        <v>34</v>
      </c>
      <c r="D39" s="13"/>
      <c r="E39" s="12">
        <v>2563122</v>
      </c>
    </row>
    <row r="40" spans="1:5" ht="12.75">
      <c r="A40" s="6" t="s">
        <v>14</v>
      </c>
      <c r="B40" s="6">
        <v>50233</v>
      </c>
      <c r="C40" s="11" t="s">
        <v>15</v>
      </c>
      <c r="D40" s="6">
        <v>600</v>
      </c>
      <c r="E40" s="12">
        <v>2178920</v>
      </c>
    </row>
    <row r="41" spans="1:5" ht="12.75">
      <c r="A41" s="6" t="s">
        <v>16</v>
      </c>
      <c r="B41" s="6">
        <v>60231</v>
      </c>
      <c r="C41" s="11" t="s">
        <v>17</v>
      </c>
      <c r="D41" s="6">
        <v>165</v>
      </c>
      <c r="E41" s="12">
        <f>5008329+11197670</f>
        <v>16205999</v>
      </c>
    </row>
    <row r="42" spans="1:5" ht="12.75">
      <c r="A42" s="6" t="s">
        <v>18</v>
      </c>
      <c r="B42" s="6">
        <v>44231</v>
      </c>
      <c r="C42" s="11" t="s">
        <v>19</v>
      </c>
      <c r="D42" s="6">
        <v>18</v>
      </c>
      <c r="E42" s="12">
        <v>3352482</v>
      </c>
    </row>
    <row r="43" spans="1:5" ht="12.75">
      <c r="A43" s="6" t="s">
        <v>20</v>
      </c>
      <c r="B43" s="6">
        <v>42231</v>
      </c>
      <c r="C43" s="11" t="s">
        <v>21</v>
      </c>
      <c r="D43" s="6">
        <v>287</v>
      </c>
      <c r="E43" s="12">
        <v>2099680</v>
      </c>
    </row>
    <row r="44" spans="1:5" ht="12.75">
      <c r="A44" s="6" t="s">
        <v>22</v>
      </c>
      <c r="B44" s="6">
        <v>50234</v>
      </c>
      <c r="C44" s="11" t="s">
        <v>23</v>
      </c>
      <c r="D44" s="6">
        <v>164</v>
      </c>
      <c r="E44" s="12">
        <v>4492392</v>
      </c>
    </row>
    <row r="45" spans="1:5" ht="12.75">
      <c r="A45" s="6" t="s">
        <v>24</v>
      </c>
      <c r="B45" s="6">
        <v>40231</v>
      </c>
      <c r="C45" s="11" t="s">
        <v>35</v>
      </c>
      <c r="D45" s="6"/>
      <c r="E45" s="12">
        <f>1000806+858643</f>
        <v>1859449</v>
      </c>
    </row>
    <row r="46" spans="1:5" ht="12.75">
      <c r="A46" s="6" t="s">
        <v>36</v>
      </c>
      <c r="B46" s="6">
        <v>4623</v>
      </c>
      <c r="C46" s="11" t="s">
        <v>37</v>
      </c>
      <c r="D46" s="6">
        <v>441</v>
      </c>
      <c r="E46" s="12">
        <v>2089360</v>
      </c>
    </row>
    <row r="47" spans="1:5" ht="12.75">
      <c r="A47" s="8"/>
      <c r="B47" s="8"/>
      <c r="C47" s="14" t="s">
        <v>26</v>
      </c>
      <c r="D47" s="8"/>
      <c r="E47" s="15">
        <f>SUM(E38:E46)</f>
        <v>40332668</v>
      </c>
    </row>
    <row r="48" spans="1:5" ht="12.75">
      <c r="A48" s="8"/>
      <c r="B48" s="8"/>
      <c r="C48" s="14"/>
      <c r="D48" s="8"/>
      <c r="E48" s="15"/>
    </row>
    <row r="49" spans="1:5" ht="12.75">
      <c r="A49" s="16" t="s">
        <v>38</v>
      </c>
      <c r="B49" s="16"/>
      <c r="C49" s="16"/>
      <c r="D49" s="8"/>
      <c r="E49" s="15">
        <v>53804963</v>
      </c>
    </row>
    <row r="50" spans="1:5" ht="12.75">
      <c r="A50" s="17"/>
      <c r="B50" s="18"/>
      <c r="C50" s="18"/>
      <c r="D50" s="6"/>
      <c r="E50" s="18"/>
    </row>
    <row r="51" spans="1:5" ht="12.75">
      <c r="A51" s="19" t="s">
        <v>39</v>
      </c>
      <c r="B51" s="19"/>
      <c r="C51" s="19"/>
      <c r="D51" s="10"/>
      <c r="E51" s="20">
        <f>E47+E36+E29+E19+E49</f>
        <v>100186626</v>
      </c>
    </row>
  </sheetData>
  <mergeCells count="12">
    <mergeCell ref="A31:E31"/>
    <mergeCell ref="A37:E37"/>
    <mergeCell ref="A49:C49"/>
    <mergeCell ref="A51:C51"/>
    <mergeCell ref="A5:E5"/>
    <mergeCell ref="A6:E6"/>
    <mergeCell ref="A7:E7"/>
    <mergeCell ref="A21:E21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vezér</dc:creator>
  <cp:keywords/>
  <dc:description/>
  <cp:lastModifiedBy>vezér</cp:lastModifiedBy>
  <dcterms:created xsi:type="dcterms:W3CDTF">2014-07-08T17:00:11Z</dcterms:created>
  <dcterms:modified xsi:type="dcterms:W3CDTF">2014-07-08T17:01:53Z</dcterms:modified>
  <cp:category/>
  <cp:version/>
  <cp:contentType/>
  <cp:contentStatus/>
</cp:coreProperties>
</file>