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34" i="1"/>
  <c r="E34"/>
  <c r="D34"/>
  <c r="H32"/>
  <c r="H34" s="1"/>
  <c r="F32"/>
  <c r="F34" s="1"/>
  <c r="E32"/>
  <c r="C32"/>
  <c r="C34" s="1"/>
  <c r="C31"/>
  <c r="H30"/>
  <c r="G30"/>
  <c r="F30"/>
  <c r="E30"/>
  <c r="D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30" s="1"/>
</calcChain>
</file>

<file path=xl/sharedStrings.xml><?xml version="1.0" encoding="utf-8"?>
<sst xmlns="http://schemas.openxmlformats.org/spreadsheetml/2006/main" count="70" uniqueCount="70">
  <si>
    <t>21. sz. melléklet Etyek Nagyközség Önkormányzata Képviselő-testületének 2/2015. (II.13.) önkormányzati rendeletéhez</t>
  </si>
  <si>
    <t>Személyi juttatások kiemelt előirányzatának részletezése</t>
  </si>
  <si>
    <t>Segítő-Kéz Szociális Alapszolgáltató Intézmény</t>
  </si>
  <si>
    <t>adatok e Ft-ban</t>
  </si>
  <si>
    <t xml:space="preserve">A </t>
  </si>
  <si>
    <t>B</t>
  </si>
  <si>
    <t>C</t>
  </si>
  <si>
    <t>D</t>
  </si>
  <si>
    <t>E</t>
  </si>
  <si>
    <t>F</t>
  </si>
  <si>
    <t>G</t>
  </si>
  <si>
    <t>H</t>
  </si>
  <si>
    <t>Megnevezés</t>
  </si>
  <si>
    <t>2015. évi eredeti előirányzat</t>
  </si>
  <si>
    <t>Személyi juttatások</t>
  </si>
  <si>
    <t xml:space="preserve"> 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</si>
  <si>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</si>
  <si>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</si>
  <si>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</si>
  <si>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</si>
  <si>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</si>
  <si>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</si>
  <si>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</si>
  <si>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</si>
  <si>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</si>
  <si>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</si>
  <si>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</t>
  </si>
  <si>
    <t>4.</t>
  </si>
  <si>
    <t>Közalkalmazottak nyelvpótléka</t>
  </si>
  <si>
    <t>5.</t>
  </si>
  <si>
    <t>Munkáltatói döntés szerint K1101</t>
  </si>
  <si>
    <t>6.</t>
  </si>
  <si>
    <t>Jubileumi jutalom K1106</t>
  </si>
  <si>
    <t>7.</t>
  </si>
  <si>
    <t>Megbízási díjak(Állományba nem tartozók) K122</t>
  </si>
  <si>
    <t>8.</t>
  </si>
  <si>
    <t>Kereset kiegészítés K1113</t>
  </si>
  <si>
    <t>9.</t>
  </si>
  <si>
    <t xml:space="preserve">Közcélú foglalkoztatás </t>
  </si>
  <si>
    <t>10.</t>
  </si>
  <si>
    <t>Továbbképzés, egyéb sajátos juttatások</t>
  </si>
  <si>
    <t>11.</t>
  </si>
  <si>
    <t>Közlekedési költségtérítés K1109</t>
  </si>
  <si>
    <t>12.</t>
  </si>
  <si>
    <t>Étkezési hozzájárulás</t>
  </si>
  <si>
    <t>13.</t>
  </si>
  <si>
    <t>Egyéb munkavégzéshez kapcsolódó juttatások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</si>
  <si>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</si>
  <si>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</si>
  <si>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</si>
  <si>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</si>
  <si>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</si>
  <si>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</si>
  <si>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</si>
  <si>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>Részmunkaidőben foglalkoztatottak személyi juttatása K1101</t>
  </si>
  <si>
    <t>18.</t>
  </si>
  <si>
    <t>Részmunkaidőben foglalkoztatottak munkavégzéséhez kapcsolódó juttatásai
 K1113,K1104</t>
  </si>
  <si>
    <t>19.</t>
  </si>
  <si>
    <t>Részmunkaidőben foglalkoztatottak költségtérítéseK1109,K1107,K1113</t>
  </si>
  <si>
    <t>20.</t>
  </si>
  <si>
    <t>Személyi juttatások összesen:</t>
  </si>
  <si>
    <t>21.</t>
  </si>
  <si>
    <t>Tb járulék (27 %) K2</t>
  </si>
  <si>
    <t>22.</t>
  </si>
  <si>
    <t>Béren kívüli juttatás (35,7%) K2</t>
  </si>
  <si>
    <t>23.</t>
  </si>
  <si>
    <t>Táppénz K2</t>
  </si>
  <si>
    <t>24.</t>
  </si>
  <si>
    <t>Munkaadót terhelő járulék: K2</t>
  </si>
  <si>
    <t>Módosította a 12/2015.(V.28.) számú önk. rendelet 2015. 05.28.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</si>
</sst>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1" fillId="0" borderId="0" xfId="0" applyFont="1" applyBorder="1"/>
    <xf numFmtId="1" fontId="4" fillId="0" borderId="5" xfId="0" applyNumberFormat="1" applyFont="1" applyFill="1" applyBorder="1" applyAlignment="1">
      <alignment vertical="center"/>
    </xf>
    <xf numFmtId="1" fontId="8" fillId="0" borderId="5" xfId="0" applyNumberFormat="1" applyFont="1" applyBorder="1" applyAlignment="1">
      <alignment vertical="center"/>
    </xf>
    <xf numFmtId="1" fontId="0" fillId="0" borderId="5" xfId="0" applyNumberFormat="1" applyBorder="1"/>
    <xf numFmtId="0" fontId="2" fillId="2" borderId="1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11" fillId="0" borderId="0" xfId="0" applyFont="1"/>
    <xf numFmtId="1" fontId="0" fillId="0" borderId="0" xfId="0" applyNumberFormat="1"/>
    <xf numFmtId="0" fontId="0" fillId="0" borderId="0" xfId="0" applyFill="1"/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>
      <selection sqref="A1:XFD1048576"/>
    </sheetView>
  </sheetViews>
  <sheetFormatPr defaultRowHeight="15"/>
  <cols>
    <col min="2" max="2" width="74" bestFit="1" customWidth="1"/>
    <col min="3" max="3" width="15.28515625" customWidth="1"/>
    <col min="4" max="4" width="11.28515625" customWidth="1"/>
    <col min="5" max="5" width="10.85546875" customWidth="1"/>
    <col min="6" max="7" width="11.140625" customWidth="1"/>
    <col min="8" max="8" width="14.7109375" customWidth="1"/>
    <col min="258" max="258" width="74" bestFit="1" customWidth="1"/>
    <col min="259" max="259" width="15.28515625" customWidth="1"/>
    <col min="260" max="260" width="11.28515625" customWidth="1"/>
    <col min="261" max="261" width="10.85546875" customWidth="1"/>
    <col min="262" max="263" width="11.140625" customWidth="1"/>
    <col min="264" max="264" width="14.7109375" customWidth="1"/>
    <col min="514" max="514" width="74" bestFit="1" customWidth="1"/>
    <col min="515" max="515" width="15.28515625" customWidth="1"/>
    <col min="516" max="516" width="11.28515625" customWidth="1"/>
    <col min="517" max="517" width="10.85546875" customWidth="1"/>
    <col min="518" max="519" width="11.140625" customWidth="1"/>
    <col min="520" max="520" width="14.7109375" customWidth="1"/>
    <col min="770" max="770" width="74" bestFit="1" customWidth="1"/>
    <col min="771" max="771" width="15.28515625" customWidth="1"/>
    <col min="772" max="772" width="11.28515625" customWidth="1"/>
    <col min="773" max="773" width="10.85546875" customWidth="1"/>
    <col min="774" max="775" width="11.140625" customWidth="1"/>
    <col min="776" max="776" width="14.7109375" customWidth="1"/>
    <col min="1026" max="1026" width="74" bestFit="1" customWidth="1"/>
    <col min="1027" max="1027" width="15.28515625" customWidth="1"/>
    <col min="1028" max="1028" width="11.28515625" customWidth="1"/>
    <col min="1029" max="1029" width="10.85546875" customWidth="1"/>
    <col min="1030" max="1031" width="11.140625" customWidth="1"/>
    <col min="1032" max="1032" width="14.7109375" customWidth="1"/>
    <col min="1282" max="1282" width="74" bestFit="1" customWidth="1"/>
    <col min="1283" max="1283" width="15.28515625" customWidth="1"/>
    <col min="1284" max="1284" width="11.28515625" customWidth="1"/>
    <col min="1285" max="1285" width="10.85546875" customWidth="1"/>
    <col min="1286" max="1287" width="11.140625" customWidth="1"/>
    <col min="1288" max="1288" width="14.7109375" customWidth="1"/>
    <col min="1538" max="1538" width="74" bestFit="1" customWidth="1"/>
    <col min="1539" max="1539" width="15.28515625" customWidth="1"/>
    <col min="1540" max="1540" width="11.28515625" customWidth="1"/>
    <col min="1541" max="1541" width="10.85546875" customWidth="1"/>
    <col min="1542" max="1543" width="11.140625" customWidth="1"/>
    <col min="1544" max="1544" width="14.7109375" customWidth="1"/>
    <col min="1794" max="1794" width="74" bestFit="1" customWidth="1"/>
    <col min="1795" max="1795" width="15.28515625" customWidth="1"/>
    <col min="1796" max="1796" width="11.28515625" customWidth="1"/>
    <col min="1797" max="1797" width="10.85546875" customWidth="1"/>
    <col min="1798" max="1799" width="11.140625" customWidth="1"/>
    <col min="1800" max="1800" width="14.7109375" customWidth="1"/>
    <col min="2050" max="2050" width="74" bestFit="1" customWidth="1"/>
    <col min="2051" max="2051" width="15.28515625" customWidth="1"/>
    <col min="2052" max="2052" width="11.28515625" customWidth="1"/>
    <col min="2053" max="2053" width="10.85546875" customWidth="1"/>
    <col min="2054" max="2055" width="11.140625" customWidth="1"/>
    <col min="2056" max="2056" width="14.7109375" customWidth="1"/>
    <col min="2306" max="2306" width="74" bestFit="1" customWidth="1"/>
    <col min="2307" max="2307" width="15.28515625" customWidth="1"/>
    <col min="2308" max="2308" width="11.28515625" customWidth="1"/>
    <col min="2309" max="2309" width="10.85546875" customWidth="1"/>
    <col min="2310" max="2311" width="11.140625" customWidth="1"/>
    <col min="2312" max="2312" width="14.7109375" customWidth="1"/>
    <col min="2562" max="2562" width="74" bestFit="1" customWidth="1"/>
    <col min="2563" max="2563" width="15.28515625" customWidth="1"/>
    <col min="2564" max="2564" width="11.28515625" customWidth="1"/>
    <col min="2565" max="2565" width="10.85546875" customWidth="1"/>
    <col min="2566" max="2567" width="11.140625" customWidth="1"/>
    <col min="2568" max="2568" width="14.7109375" customWidth="1"/>
    <col min="2818" max="2818" width="74" bestFit="1" customWidth="1"/>
    <col min="2819" max="2819" width="15.28515625" customWidth="1"/>
    <col min="2820" max="2820" width="11.28515625" customWidth="1"/>
    <col min="2821" max="2821" width="10.85546875" customWidth="1"/>
    <col min="2822" max="2823" width="11.140625" customWidth="1"/>
    <col min="2824" max="2824" width="14.7109375" customWidth="1"/>
    <col min="3074" max="3074" width="74" bestFit="1" customWidth="1"/>
    <col min="3075" max="3075" width="15.28515625" customWidth="1"/>
    <col min="3076" max="3076" width="11.28515625" customWidth="1"/>
    <col min="3077" max="3077" width="10.85546875" customWidth="1"/>
    <col min="3078" max="3079" width="11.140625" customWidth="1"/>
    <col min="3080" max="3080" width="14.7109375" customWidth="1"/>
    <col min="3330" max="3330" width="74" bestFit="1" customWidth="1"/>
    <col min="3331" max="3331" width="15.28515625" customWidth="1"/>
    <col min="3332" max="3332" width="11.28515625" customWidth="1"/>
    <col min="3333" max="3333" width="10.85546875" customWidth="1"/>
    <col min="3334" max="3335" width="11.140625" customWidth="1"/>
    <col min="3336" max="3336" width="14.7109375" customWidth="1"/>
    <col min="3586" max="3586" width="74" bestFit="1" customWidth="1"/>
    <col min="3587" max="3587" width="15.28515625" customWidth="1"/>
    <col min="3588" max="3588" width="11.28515625" customWidth="1"/>
    <col min="3589" max="3589" width="10.85546875" customWidth="1"/>
    <col min="3590" max="3591" width="11.140625" customWidth="1"/>
    <col min="3592" max="3592" width="14.7109375" customWidth="1"/>
    <col min="3842" max="3842" width="74" bestFit="1" customWidth="1"/>
    <col min="3843" max="3843" width="15.28515625" customWidth="1"/>
    <col min="3844" max="3844" width="11.28515625" customWidth="1"/>
    <col min="3845" max="3845" width="10.85546875" customWidth="1"/>
    <col min="3846" max="3847" width="11.140625" customWidth="1"/>
    <col min="3848" max="3848" width="14.7109375" customWidth="1"/>
    <col min="4098" max="4098" width="74" bestFit="1" customWidth="1"/>
    <col min="4099" max="4099" width="15.28515625" customWidth="1"/>
    <col min="4100" max="4100" width="11.28515625" customWidth="1"/>
    <col min="4101" max="4101" width="10.85546875" customWidth="1"/>
    <col min="4102" max="4103" width="11.140625" customWidth="1"/>
    <col min="4104" max="4104" width="14.7109375" customWidth="1"/>
    <col min="4354" max="4354" width="74" bestFit="1" customWidth="1"/>
    <col min="4355" max="4355" width="15.28515625" customWidth="1"/>
    <col min="4356" max="4356" width="11.28515625" customWidth="1"/>
    <col min="4357" max="4357" width="10.85546875" customWidth="1"/>
    <col min="4358" max="4359" width="11.140625" customWidth="1"/>
    <col min="4360" max="4360" width="14.7109375" customWidth="1"/>
    <col min="4610" max="4610" width="74" bestFit="1" customWidth="1"/>
    <col min="4611" max="4611" width="15.28515625" customWidth="1"/>
    <col min="4612" max="4612" width="11.28515625" customWidth="1"/>
    <col min="4613" max="4613" width="10.85546875" customWidth="1"/>
    <col min="4614" max="4615" width="11.140625" customWidth="1"/>
    <col min="4616" max="4616" width="14.7109375" customWidth="1"/>
    <col min="4866" max="4866" width="74" bestFit="1" customWidth="1"/>
    <col min="4867" max="4867" width="15.28515625" customWidth="1"/>
    <col min="4868" max="4868" width="11.28515625" customWidth="1"/>
    <col min="4869" max="4869" width="10.85546875" customWidth="1"/>
    <col min="4870" max="4871" width="11.140625" customWidth="1"/>
    <col min="4872" max="4872" width="14.7109375" customWidth="1"/>
    <col min="5122" max="5122" width="74" bestFit="1" customWidth="1"/>
    <col min="5123" max="5123" width="15.28515625" customWidth="1"/>
    <col min="5124" max="5124" width="11.28515625" customWidth="1"/>
    <col min="5125" max="5125" width="10.85546875" customWidth="1"/>
    <col min="5126" max="5127" width="11.140625" customWidth="1"/>
    <col min="5128" max="5128" width="14.7109375" customWidth="1"/>
    <col min="5378" max="5378" width="74" bestFit="1" customWidth="1"/>
    <col min="5379" max="5379" width="15.28515625" customWidth="1"/>
    <col min="5380" max="5380" width="11.28515625" customWidth="1"/>
    <col min="5381" max="5381" width="10.85546875" customWidth="1"/>
    <col min="5382" max="5383" width="11.140625" customWidth="1"/>
    <col min="5384" max="5384" width="14.7109375" customWidth="1"/>
    <col min="5634" max="5634" width="74" bestFit="1" customWidth="1"/>
    <col min="5635" max="5635" width="15.28515625" customWidth="1"/>
    <col min="5636" max="5636" width="11.28515625" customWidth="1"/>
    <col min="5637" max="5637" width="10.85546875" customWidth="1"/>
    <col min="5638" max="5639" width="11.140625" customWidth="1"/>
    <col min="5640" max="5640" width="14.7109375" customWidth="1"/>
    <col min="5890" max="5890" width="74" bestFit="1" customWidth="1"/>
    <col min="5891" max="5891" width="15.28515625" customWidth="1"/>
    <col min="5892" max="5892" width="11.28515625" customWidth="1"/>
    <col min="5893" max="5893" width="10.85546875" customWidth="1"/>
    <col min="5894" max="5895" width="11.140625" customWidth="1"/>
    <col min="5896" max="5896" width="14.7109375" customWidth="1"/>
    <col min="6146" max="6146" width="74" bestFit="1" customWidth="1"/>
    <col min="6147" max="6147" width="15.28515625" customWidth="1"/>
    <col min="6148" max="6148" width="11.28515625" customWidth="1"/>
    <col min="6149" max="6149" width="10.85546875" customWidth="1"/>
    <col min="6150" max="6151" width="11.140625" customWidth="1"/>
    <col min="6152" max="6152" width="14.7109375" customWidth="1"/>
    <col min="6402" max="6402" width="74" bestFit="1" customWidth="1"/>
    <col min="6403" max="6403" width="15.28515625" customWidth="1"/>
    <col min="6404" max="6404" width="11.28515625" customWidth="1"/>
    <col min="6405" max="6405" width="10.85546875" customWidth="1"/>
    <col min="6406" max="6407" width="11.140625" customWidth="1"/>
    <col min="6408" max="6408" width="14.7109375" customWidth="1"/>
    <col min="6658" max="6658" width="74" bestFit="1" customWidth="1"/>
    <col min="6659" max="6659" width="15.28515625" customWidth="1"/>
    <col min="6660" max="6660" width="11.28515625" customWidth="1"/>
    <col min="6661" max="6661" width="10.85546875" customWidth="1"/>
    <col min="6662" max="6663" width="11.140625" customWidth="1"/>
    <col min="6664" max="6664" width="14.7109375" customWidth="1"/>
    <col min="6914" max="6914" width="74" bestFit="1" customWidth="1"/>
    <col min="6915" max="6915" width="15.28515625" customWidth="1"/>
    <col min="6916" max="6916" width="11.28515625" customWidth="1"/>
    <col min="6917" max="6917" width="10.85546875" customWidth="1"/>
    <col min="6918" max="6919" width="11.140625" customWidth="1"/>
    <col min="6920" max="6920" width="14.7109375" customWidth="1"/>
    <col min="7170" max="7170" width="74" bestFit="1" customWidth="1"/>
    <col min="7171" max="7171" width="15.28515625" customWidth="1"/>
    <col min="7172" max="7172" width="11.28515625" customWidth="1"/>
    <col min="7173" max="7173" width="10.85546875" customWidth="1"/>
    <col min="7174" max="7175" width="11.140625" customWidth="1"/>
    <col min="7176" max="7176" width="14.7109375" customWidth="1"/>
    <col min="7426" max="7426" width="74" bestFit="1" customWidth="1"/>
    <col min="7427" max="7427" width="15.28515625" customWidth="1"/>
    <col min="7428" max="7428" width="11.28515625" customWidth="1"/>
    <col min="7429" max="7429" width="10.85546875" customWidth="1"/>
    <col min="7430" max="7431" width="11.140625" customWidth="1"/>
    <col min="7432" max="7432" width="14.7109375" customWidth="1"/>
    <col min="7682" max="7682" width="74" bestFit="1" customWidth="1"/>
    <col min="7683" max="7683" width="15.28515625" customWidth="1"/>
    <col min="7684" max="7684" width="11.28515625" customWidth="1"/>
    <col min="7685" max="7685" width="10.85546875" customWidth="1"/>
    <col min="7686" max="7687" width="11.140625" customWidth="1"/>
    <col min="7688" max="7688" width="14.7109375" customWidth="1"/>
    <col min="7938" max="7938" width="74" bestFit="1" customWidth="1"/>
    <col min="7939" max="7939" width="15.28515625" customWidth="1"/>
    <col min="7940" max="7940" width="11.28515625" customWidth="1"/>
    <col min="7941" max="7941" width="10.85546875" customWidth="1"/>
    <col min="7942" max="7943" width="11.140625" customWidth="1"/>
    <col min="7944" max="7944" width="14.7109375" customWidth="1"/>
    <col min="8194" max="8194" width="74" bestFit="1" customWidth="1"/>
    <col min="8195" max="8195" width="15.28515625" customWidth="1"/>
    <col min="8196" max="8196" width="11.28515625" customWidth="1"/>
    <col min="8197" max="8197" width="10.85546875" customWidth="1"/>
    <col min="8198" max="8199" width="11.140625" customWidth="1"/>
    <col min="8200" max="8200" width="14.7109375" customWidth="1"/>
    <col min="8450" max="8450" width="74" bestFit="1" customWidth="1"/>
    <col min="8451" max="8451" width="15.28515625" customWidth="1"/>
    <col min="8452" max="8452" width="11.28515625" customWidth="1"/>
    <col min="8453" max="8453" width="10.85546875" customWidth="1"/>
    <col min="8454" max="8455" width="11.140625" customWidth="1"/>
    <col min="8456" max="8456" width="14.7109375" customWidth="1"/>
    <col min="8706" max="8706" width="74" bestFit="1" customWidth="1"/>
    <col min="8707" max="8707" width="15.28515625" customWidth="1"/>
    <col min="8708" max="8708" width="11.28515625" customWidth="1"/>
    <col min="8709" max="8709" width="10.85546875" customWidth="1"/>
    <col min="8710" max="8711" width="11.140625" customWidth="1"/>
    <col min="8712" max="8712" width="14.7109375" customWidth="1"/>
    <col min="8962" max="8962" width="74" bestFit="1" customWidth="1"/>
    <col min="8963" max="8963" width="15.28515625" customWidth="1"/>
    <col min="8964" max="8964" width="11.28515625" customWidth="1"/>
    <col min="8965" max="8965" width="10.85546875" customWidth="1"/>
    <col min="8966" max="8967" width="11.140625" customWidth="1"/>
    <col min="8968" max="8968" width="14.7109375" customWidth="1"/>
    <col min="9218" max="9218" width="74" bestFit="1" customWidth="1"/>
    <col min="9219" max="9219" width="15.28515625" customWidth="1"/>
    <col min="9220" max="9220" width="11.28515625" customWidth="1"/>
    <col min="9221" max="9221" width="10.85546875" customWidth="1"/>
    <col min="9222" max="9223" width="11.140625" customWidth="1"/>
    <col min="9224" max="9224" width="14.7109375" customWidth="1"/>
    <col min="9474" max="9474" width="74" bestFit="1" customWidth="1"/>
    <col min="9475" max="9475" width="15.28515625" customWidth="1"/>
    <col min="9476" max="9476" width="11.28515625" customWidth="1"/>
    <col min="9477" max="9477" width="10.85546875" customWidth="1"/>
    <col min="9478" max="9479" width="11.140625" customWidth="1"/>
    <col min="9480" max="9480" width="14.7109375" customWidth="1"/>
    <col min="9730" max="9730" width="74" bestFit="1" customWidth="1"/>
    <col min="9731" max="9731" width="15.28515625" customWidth="1"/>
    <col min="9732" max="9732" width="11.28515625" customWidth="1"/>
    <col min="9733" max="9733" width="10.85546875" customWidth="1"/>
    <col min="9734" max="9735" width="11.140625" customWidth="1"/>
    <col min="9736" max="9736" width="14.7109375" customWidth="1"/>
    <col min="9986" max="9986" width="74" bestFit="1" customWidth="1"/>
    <col min="9987" max="9987" width="15.28515625" customWidth="1"/>
    <col min="9988" max="9988" width="11.28515625" customWidth="1"/>
    <col min="9989" max="9989" width="10.85546875" customWidth="1"/>
    <col min="9990" max="9991" width="11.140625" customWidth="1"/>
    <col min="9992" max="9992" width="14.7109375" customWidth="1"/>
    <col min="10242" max="10242" width="74" bestFit="1" customWidth="1"/>
    <col min="10243" max="10243" width="15.28515625" customWidth="1"/>
    <col min="10244" max="10244" width="11.28515625" customWidth="1"/>
    <col min="10245" max="10245" width="10.85546875" customWidth="1"/>
    <col min="10246" max="10247" width="11.140625" customWidth="1"/>
    <col min="10248" max="10248" width="14.7109375" customWidth="1"/>
    <col min="10498" max="10498" width="74" bestFit="1" customWidth="1"/>
    <col min="10499" max="10499" width="15.28515625" customWidth="1"/>
    <col min="10500" max="10500" width="11.28515625" customWidth="1"/>
    <col min="10501" max="10501" width="10.85546875" customWidth="1"/>
    <col min="10502" max="10503" width="11.140625" customWidth="1"/>
    <col min="10504" max="10504" width="14.7109375" customWidth="1"/>
    <col min="10754" max="10754" width="74" bestFit="1" customWidth="1"/>
    <col min="10755" max="10755" width="15.28515625" customWidth="1"/>
    <col min="10756" max="10756" width="11.28515625" customWidth="1"/>
    <col min="10757" max="10757" width="10.85546875" customWidth="1"/>
    <col min="10758" max="10759" width="11.140625" customWidth="1"/>
    <col min="10760" max="10760" width="14.7109375" customWidth="1"/>
    <col min="11010" max="11010" width="74" bestFit="1" customWidth="1"/>
    <col min="11011" max="11011" width="15.28515625" customWidth="1"/>
    <col min="11012" max="11012" width="11.28515625" customWidth="1"/>
    <col min="11013" max="11013" width="10.85546875" customWidth="1"/>
    <col min="11014" max="11015" width="11.140625" customWidth="1"/>
    <col min="11016" max="11016" width="14.7109375" customWidth="1"/>
    <col min="11266" max="11266" width="74" bestFit="1" customWidth="1"/>
    <col min="11267" max="11267" width="15.28515625" customWidth="1"/>
    <col min="11268" max="11268" width="11.28515625" customWidth="1"/>
    <col min="11269" max="11269" width="10.85546875" customWidth="1"/>
    <col min="11270" max="11271" width="11.140625" customWidth="1"/>
    <col min="11272" max="11272" width="14.7109375" customWidth="1"/>
    <col min="11522" max="11522" width="74" bestFit="1" customWidth="1"/>
    <col min="11523" max="11523" width="15.28515625" customWidth="1"/>
    <col min="11524" max="11524" width="11.28515625" customWidth="1"/>
    <col min="11525" max="11525" width="10.85546875" customWidth="1"/>
    <col min="11526" max="11527" width="11.140625" customWidth="1"/>
    <col min="11528" max="11528" width="14.7109375" customWidth="1"/>
    <col min="11778" max="11778" width="74" bestFit="1" customWidth="1"/>
    <col min="11779" max="11779" width="15.28515625" customWidth="1"/>
    <col min="11780" max="11780" width="11.28515625" customWidth="1"/>
    <col min="11781" max="11781" width="10.85546875" customWidth="1"/>
    <col min="11782" max="11783" width="11.140625" customWidth="1"/>
    <col min="11784" max="11784" width="14.7109375" customWidth="1"/>
    <col min="12034" max="12034" width="74" bestFit="1" customWidth="1"/>
    <col min="12035" max="12035" width="15.28515625" customWidth="1"/>
    <col min="12036" max="12036" width="11.28515625" customWidth="1"/>
    <col min="12037" max="12037" width="10.85546875" customWidth="1"/>
    <col min="12038" max="12039" width="11.140625" customWidth="1"/>
    <col min="12040" max="12040" width="14.7109375" customWidth="1"/>
    <col min="12290" max="12290" width="74" bestFit="1" customWidth="1"/>
    <col min="12291" max="12291" width="15.28515625" customWidth="1"/>
    <col min="12292" max="12292" width="11.28515625" customWidth="1"/>
    <col min="12293" max="12293" width="10.85546875" customWidth="1"/>
    <col min="12294" max="12295" width="11.140625" customWidth="1"/>
    <col min="12296" max="12296" width="14.7109375" customWidth="1"/>
    <col min="12546" max="12546" width="74" bestFit="1" customWidth="1"/>
    <col min="12547" max="12547" width="15.28515625" customWidth="1"/>
    <col min="12548" max="12548" width="11.28515625" customWidth="1"/>
    <col min="12549" max="12549" width="10.85546875" customWidth="1"/>
    <col min="12550" max="12551" width="11.140625" customWidth="1"/>
    <col min="12552" max="12552" width="14.7109375" customWidth="1"/>
    <col min="12802" max="12802" width="74" bestFit="1" customWidth="1"/>
    <col min="12803" max="12803" width="15.28515625" customWidth="1"/>
    <col min="12804" max="12804" width="11.28515625" customWidth="1"/>
    <col min="12805" max="12805" width="10.85546875" customWidth="1"/>
    <col min="12806" max="12807" width="11.140625" customWidth="1"/>
    <col min="12808" max="12808" width="14.7109375" customWidth="1"/>
    <col min="13058" max="13058" width="74" bestFit="1" customWidth="1"/>
    <col min="13059" max="13059" width="15.28515625" customWidth="1"/>
    <col min="13060" max="13060" width="11.28515625" customWidth="1"/>
    <col min="13061" max="13061" width="10.85546875" customWidth="1"/>
    <col min="13062" max="13063" width="11.140625" customWidth="1"/>
    <col min="13064" max="13064" width="14.7109375" customWidth="1"/>
    <col min="13314" max="13314" width="74" bestFit="1" customWidth="1"/>
    <col min="13315" max="13315" width="15.28515625" customWidth="1"/>
    <col min="13316" max="13316" width="11.28515625" customWidth="1"/>
    <col min="13317" max="13317" width="10.85546875" customWidth="1"/>
    <col min="13318" max="13319" width="11.140625" customWidth="1"/>
    <col min="13320" max="13320" width="14.7109375" customWidth="1"/>
    <col min="13570" max="13570" width="74" bestFit="1" customWidth="1"/>
    <col min="13571" max="13571" width="15.28515625" customWidth="1"/>
    <col min="13572" max="13572" width="11.28515625" customWidth="1"/>
    <col min="13573" max="13573" width="10.85546875" customWidth="1"/>
    <col min="13574" max="13575" width="11.140625" customWidth="1"/>
    <col min="13576" max="13576" width="14.7109375" customWidth="1"/>
    <col min="13826" max="13826" width="74" bestFit="1" customWidth="1"/>
    <col min="13827" max="13827" width="15.28515625" customWidth="1"/>
    <col min="13828" max="13828" width="11.28515625" customWidth="1"/>
    <col min="13829" max="13829" width="10.85546875" customWidth="1"/>
    <col min="13830" max="13831" width="11.140625" customWidth="1"/>
    <col min="13832" max="13832" width="14.7109375" customWidth="1"/>
    <col min="14082" max="14082" width="74" bestFit="1" customWidth="1"/>
    <col min="14083" max="14083" width="15.28515625" customWidth="1"/>
    <col min="14084" max="14084" width="11.28515625" customWidth="1"/>
    <col min="14085" max="14085" width="10.85546875" customWidth="1"/>
    <col min="14086" max="14087" width="11.140625" customWidth="1"/>
    <col min="14088" max="14088" width="14.7109375" customWidth="1"/>
    <col min="14338" max="14338" width="74" bestFit="1" customWidth="1"/>
    <col min="14339" max="14339" width="15.28515625" customWidth="1"/>
    <col min="14340" max="14340" width="11.28515625" customWidth="1"/>
    <col min="14341" max="14341" width="10.85546875" customWidth="1"/>
    <col min="14342" max="14343" width="11.140625" customWidth="1"/>
    <col min="14344" max="14344" width="14.7109375" customWidth="1"/>
    <col min="14594" max="14594" width="74" bestFit="1" customWidth="1"/>
    <col min="14595" max="14595" width="15.28515625" customWidth="1"/>
    <col min="14596" max="14596" width="11.28515625" customWidth="1"/>
    <col min="14597" max="14597" width="10.85546875" customWidth="1"/>
    <col min="14598" max="14599" width="11.140625" customWidth="1"/>
    <col min="14600" max="14600" width="14.7109375" customWidth="1"/>
    <col min="14850" max="14850" width="74" bestFit="1" customWidth="1"/>
    <col min="14851" max="14851" width="15.28515625" customWidth="1"/>
    <col min="14852" max="14852" width="11.28515625" customWidth="1"/>
    <col min="14853" max="14853" width="10.85546875" customWidth="1"/>
    <col min="14854" max="14855" width="11.140625" customWidth="1"/>
    <col min="14856" max="14856" width="14.7109375" customWidth="1"/>
    <col min="15106" max="15106" width="74" bestFit="1" customWidth="1"/>
    <col min="15107" max="15107" width="15.28515625" customWidth="1"/>
    <col min="15108" max="15108" width="11.28515625" customWidth="1"/>
    <col min="15109" max="15109" width="10.85546875" customWidth="1"/>
    <col min="15110" max="15111" width="11.140625" customWidth="1"/>
    <col min="15112" max="15112" width="14.7109375" customWidth="1"/>
    <col min="15362" max="15362" width="74" bestFit="1" customWidth="1"/>
    <col min="15363" max="15363" width="15.28515625" customWidth="1"/>
    <col min="15364" max="15364" width="11.28515625" customWidth="1"/>
    <col min="15365" max="15365" width="10.85546875" customWidth="1"/>
    <col min="15366" max="15367" width="11.140625" customWidth="1"/>
    <col min="15368" max="15368" width="14.7109375" customWidth="1"/>
    <col min="15618" max="15618" width="74" bestFit="1" customWidth="1"/>
    <col min="15619" max="15619" width="15.28515625" customWidth="1"/>
    <col min="15620" max="15620" width="11.28515625" customWidth="1"/>
    <col min="15621" max="15621" width="10.85546875" customWidth="1"/>
    <col min="15622" max="15623" width="11.140625" customWidth="1"/>
    <col min="15624" max="15624" width="14.7109375" customWidth="1"/>
    <col min="15874" max="15874" width="74" bestFit="1" customWidth="1"/>
    <col min="15875" max="15875" width="15.28515625" customWidth="1"/>
    <col min="15876" max="15876" width="11.28515625" customWidth="1"/>
    <col min="15877" max="15877" width="10.85546875" customWidth="1"/>
    <col min="15878" max="15879" width="11.140625" customWidth="1"/>
    <col min="15880" max="15880" width="14.7109375" customWidth="1"/>
    <col min="16130" max="16130" width="74" bestFit="1" customWidth="1"/>
    <col min="16131" max="16131" width="15.28515625" customWidth="1"/>
    <col min="16132" max="16132" width="11.28515625" customWidth="1"/>
    <col min="16133" max="16133" width="10.85546875" customWidth="1"/>
    <col min="16134" max="16135" width="11.140625" customWidth="1"/>
    <col min="16136" max="16136" width="14.7109375" customWidth="1"/>
  </cols>
  <sheetData>
    <row r="2" spans="1:13" ht="41.2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spans="1:13">
      <c r="C3" s="3"/>
    </row>
    <row r="4" spans="1:13" ht="40.5" customHeight="1">
      <c r="A4" s="4" t="s">
        <v>1</v>
      </c>
      <c r="B4" s="5"/>
      <c r="C4" s="5"/>
      <c r="D4" s="5"/>
      <c r="E4" s="5"/>
      <c r="F4" s="5"/>
      <c r="G4" s="5"/>
      <c r="H4" s="6"/>
    </row>
    <row r="5" spans="1:13" ht="15.75">
      <c r="A5" s="7"/>
      <c r="B5" s="7"/>
      <c r="C5" s="8"/>
      <c r="D5" s="8"/>
    </row>
    <row r="6" spans="1:13">
      <c r="A6" s="7" t="s">
        <v>2</v>
      </c>
      <c r="B6" s="7"/>
      <c r="D6" s="9"/>
      <c r="F6" s="10" t="s">
        <v>3</v>
      </c>
      <c r="G6" s="10"/>
      <c r="H6" s="10"/>
    </row>
    <row r="7" spans="1:13" s="14" customFormat="1">
      <c r="A7" s="11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 t="s">
        <v>11</v>
      </c>
    </row>
    <row r="8" spans="1:13" s="14" customFormat="1">
      <c r="A8" s="15"/>
      <c r="B8" s="16" t="s">
        <v>12</v>
      </c>
      <c r="C8" s="17" t="s">
        <v>13</v>
      </c>
      <c r="D8" s="18"/>
      <c r="E8" s="18"/>
      <c r="F8" s="18"/>
      <c r="G8" s="18"/>
      <c r="H8" s="19"/>
    </row>
    <row r="9" spans="1:13" s="14" customFormat="1">
      <c r="A9" s="15"/>
      <c r="B9" s="20"/>
      <c r="C9" s="21" t="s">
        <v>14</v>
      </c>
      <c r="D9" s="22"/>
      <c r="E9" s="22"/>
      <c r="F9" s="22"/>
      <c r="G9" s="22"/>
      <c r="H9" s="23"/>
    </row>
    <row r="10" spans="1:13" ht="57">
      <c r="A10" s="15"/>
      <c r="B10" s="24"/>
      <c r="C10" s="25" t="s">
        <v>15</v>
      </c>
      <c r="D10" s="25" t="s">
        <v>16</v>
      </c>
      <c r="E10" s="25" t="s">
        <v>17</v>
      </c>
      <c r="F10" s="25" t="s">
        <v>18</v>
      </c>
      <c r="G10" s="25" t="s">
        <v>19</v>
      </c>
      <c r="H10" s="25" t="s">
        <v>20</v>
      </c>
    </row>
    <row r="11" spans="1:13" ht="15.75">
      <c r="A11" s="26" t="s">
        <v>21</v>
      </c>
      <c r="B11" s="27" t="s">
        <v>22</v>
      </c>
      <c r="C11" s="28">
        <f>SUM(D11:H11)</f>
        <v>16491</v>
      </c>
      <c r="D11" s="28">
        <v>1464</v>
      </c>
      <c r="E11" s="28">
        <v>630</v>
      </c>
      <c r="F11" s="28">
        <v>4292</v>
      </c>
      <c r="G11" s="28">
        <v>2930</v>
      </c>
      <c r="H11" s="28">
        <v>7175</v>
      </c>
    </row>
    <row r="12" spans="1:13" ht="15.75">
      <c r="A12" s="26" t="s">
        <v>23</v>
      </c>
      <c r="B12" s="27" t="s">
        <v>24</v>
      </c>
      <c r="C12" s="28">
        <f t="shared" ref="C12:C29" si="0">SUM(D12:H12)</f>
        <v>2225</v>
      </c>
      <c r="D12" s="28">
        <v>119</v>
      </c>
      <c r="E12" s="28">
        <v>44</v>
      </c>
      <c r="F12" s="28">
        <v>203</v>
      </c>
      <c r="G12" s="28">
        <v>172</v>
      </c>
      <c r="H12" s="28">
        <v>1687</v>
      </c>
    </row>
    <row r="13" spans="1:13" ht="18" customHeight="1">
      <c r="A13" s="26" t="s">
        <v>25</v>
      </c>
      <c r="B13" s="27" t="s">
        <v>26</v>
      </c>
      <c r="C13" s="28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13" ht="15.75">
      <c r="A14" s="26" t="s">
        <v>27</v>
      </c>
      <c r="B14" s="27" t="s">
        <v>28</v>
      </c>
      <c r="C14" s="28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13" ht="15.75">
      <c r="A15" s="26" t="s">
        <v>29</v>
      </c>
      <c r="B15" s="29" t="s">
        <v>30</v>
      </c>
      <c r="C15" s="28">
        <f t="shared" si="0"/>
        <v>1287</v>
      </c>
      <c r="D15" s="28">
        <v>143</v>
      </c>
      <c r="E15" s="28">
        <v>54</v>
      </c>
      <c r="F15" s="28">
        <v>429</v>
      </c>
      <c r="G15" s="28">
        <v>286</v>
      </c>
      <c r="H15" s="28">
        <v>375</v>
      </c>
    </row>
    <row r="16" spans="1:13" ht="15.75">
      <c r="A16" s="26" t="s">
        <v>31</v>
      </c>
      <c r="B16" s="29" t="s">
        <v>32</v>
      </c>
      <c r="C16" s="28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9" ht="15.75">
      <c r="A17" s="26" t="s">
        <v>33</v>
      </c>
      <c r="B17" s="29" t="s">
        <v>34</v>
      </c>
      <c r="C17" s="28">
        <f t="shared" si="0"/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30"/>
    </row>
    <row r="18" spans="1:9" ht="15.75">
      <c r="A18" s="26" t="s">
        <v>35</v>
      </c>
      <c r="B18" s="29" t="s">
        <v>36</v>
      </c>
      <c r="C18" s="28">
        <f t="shared" si="0"/>
        <v>390</v>
      </c>
      <c r="D18" s="28">
        <v>33</v>
      </c>
      <c r="E18" s="28">
        <v>14</v>
      </c>
      <c r="F18" s="28">
        <v>94</v>
      </c>
      <c r="G18" s="28">
        <v>65</v>
      </c>
      <c r="H18" s="28">
        <v>184</v>
      </c>
    </row>
    <row r="19" spans="1:9" ht="15.75">
      <c r="A19" s="26" t="s">
        <v>37</v>
      </c>
      <c r="B19" s="31" t="s">
        <v>38</v>
      </c>
      <c r="C19" s="28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9" ht="15.75">
      <c r="A20" s="26" t="s">
        <v>39</v>
      </c>
      <c r="B20" s="29" t="s">
        <v>40</v>
      </c>
      <c r="C20" s="28">
        <f t="shared" si="0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9" ht="15.75">
      <c r="A21" s="26" t="s">
        <v>41</v>
      </c>
      <c r="B21" s="29" t="s">
        <v>42</v>
      </c>
      <c r="C21" s="28">
        <f t="shared" si="0"/>
        <v>451</v>
      </c>
      <c r="D21" s="28">
        <v>0</v>
      </c>
      <c r="E21" s="28">
        <v>0</v>
      </c>
      <c r="F21" s="28">
        <v>0</v>
      </c>
      <c r="G21" s="28">
        <v>151</v>
      </c>
      <c r="H21" s="28">
        <v>300</v>
      </c>
    </row>
    <row r="22" spans="1:9" ht="15.75">
      <c r="A22" s="26" t="s">
        <v>43</v>
      </c>
      <c r="B22" s="29" t="s">
        <v>44</v>
      </c>
      <c r="C22" s="28">
        <f t="shared" si="0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9" ht="15.75">
      <c r="A23" s="26" t="s">
        <v>45</v>
      </c>
      <c r="B23" s="29" t="s">
        <v>46</v>
      </c>
      <c r="C23" s="28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9" ht="15.75">
      <c r="A24" s="26" t="s">
        <v>47</v>
      </c>
      <c r="B24" s="32" t="s">
        <v>48</v>
      </c>
      <c r="C24" s="28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9" ht="15.75">
      <c r="A25" s="26" t="s">
        <v>49</v>
      </c>
      <c r="B25" s="33" t="s">
        <v>50</v>
      </c>
      <c r="C25" s="28">
        <f t="shared" si="0"/>
        <v>963</v>
      </c>
      <c r="D25" s="28">
        <v>126</v>
      </c>
      <c r="E25" s="28">
        <v>32</v>
      </c>
      <c r="F25" s="28">
        <v>251</v>
      </c>
      <c r="G25" s="28">
        <v>168</v>
      </c>
      <c r="H25" s="28">
        <v>386</v>
      </c>
    </row>
    <row r="26" spans="1:9" ht="15.75">
      <c r="A26" s="26" t="s">
        <v>51</v>
      </c>
      <c r="B26" s="34" t="s">
        <v>52</v>
      </c>
      <c r="C26" s="28">
        <f t="shared" si="0"/>
        <v>584</v>
      </c>
      <c r="D26" s="28">
        <v>25</v>
      </c>
      <c r="E26" s="28">
        <v>43</v>
      </c>
      <c r="F26" s="28">
        <v>86</v>
      </c>
      <c r="G26" s="28">
        <v>25</v>
      </c>
      <c r="H26" s="28">
        <v>405</v>
      </c>
    </row>
    <row r="27" spans="1:9" ht="15.75">
      <c r="A27" s="26" t="s">
        <v>53</v>
      </c>
      <c r="B27" s="29" t="s">
        <v>54</v>
      </c>
      <c r="C27" s="28">
        <f t="shared" si="0"/>
        <v>848</v>
      </c>
      <c r="D27" s="28">
        <v>848</v>
      </c>
      <c r="E27" s="28">
        <v>0</v>
      </c>
      <c r="F27" s="28">
        <v>0</v>
      </c>
      <c r="G27" s="28">
        <v>0</v>
      </c>
      <c r="H27" s="28">
        <v>0</v>
      </c>
    </row>
    <row r="28" spans="1:9" ht="31.5">
      <c r="A28" s="26" t="s">
        <v>55</v>
      </c>
      <c r="B28" s="31" t="s">
        <v>56</v>
      </c>
      <c r="C28" s="28">
        <f t="shared" si="0"/>
        <v>58</v>
      </c>
      <c r="D28" s="35">
        <v>58</v>
      </c>
      <c r="E28" s="35">
        <v>0</v>
      </c>
      <c r="F28" s="35">
        <v>0</v>
      </c>
      <c r="G28" s="35">
        <v>0</v>
      </c>
      <c r="H28" s="35">
        <v>0</v>
      </c>
    </row>
    <row r="29" spans="1:9" ht="15.75">
      <c r="A29" s="26" t="s">
        <v>57</v>
      </c>
      <c r="B29" s="29" t="s">
        <v>58</v>
      </c>
      <c r="C29" s="28">
        <f t="shared" si="0"/>
        <v>0</v>
      </c>
      <c r="D29" s="36">
        <v>0</v>
      </c>
      <c r="E29" s="37"/>
      <c r="F29" s="37"/>
      <c r="G29" s="37">
        <v>0</v>
      </c>
      <c r="H29" s="37"/>
    </row>
    <row r="30" spans="1:9" ht="15.75">
      <c r="A30" s="26" t="s">
        <v>59</v>
      </c>
      <c r="B30" s="38" t="s">
        <v>60</v>
      </c>
      <c r="C30" s="39">
        <f t="shared" ref="C30:H30" si="1">SUM(C11:C29)</f>
        <v>23297</v>
      </c>
      <c r="D30" s="39">
        <f t="shared" si="1"/>
        <v>2816</v>
      </c>
      <c r="E30" s="39">
        <f t="shared" si="1"/>
        <v>817</v>
      </c>
      <c r="F30" s="39">
        <f t="shared" si="1"/>
        <v>5355</v>
      </c>
      <c r="G30" s="39">
        <f t="shared" si="1"/>
        <v>3797</v>
      </c>
      <c r="H30" s="39">
        <f t="shared" si="1"/>
        <v>10512</v>
      </c>
    </row>
    <row r="31" spans="1:9" ht="15.75">
      <c r="A31" s="26" t="s">
        <v>61</v>
      </c>
      <c r="B31" s="29" t="s">
        <v>62</v>
      </c>
      <c r="C31" s="28">
        <f>SUM(D31:H31)</f>
        <v>5994</v>
      </c>
      <c r="D31" s="28">
        <v>743</v>
      </c>
      <c r="E31" s="28">
        <v>211</v>
      </c>
      <c r="F31" s="28">
        <v>1389</v>
      </c>
      <c r="G31" s="28">
        <v>978</v>
      </c>
      <c r="H31" s="28">
        <v>2673</v>
      </c>
    </row>
    <row r="32" spans="1:9" ht="15.75" customHeight="1">
      <c r="A32" s="26" t="s">
        <v>63</v>
      </c>
      <c r="B32" s="29" t="s">
        <v>64</v>
      </c>
      <c r="C32" s="28">
        <f>SUM(D32:H32)</f>
        <v>343.83300000000003</v>
      </c>
      <c r="D32" s="28">
        <v>45</v>
      </c>
      <c r="E32" s="28">
        <f>E25*35.7%</f>
        <v>11.424000000000001</v>
      </c>
      <c r="F32" s="28">
        <f>F25*35.7%</f>
        <v>89.607000000000014</v>
      </c>
      <c r="G32" s="28">
        <v>60</v>
      </c>
      <c r="H32" s="28">
        <f>H25*35.7%</f>
        <v>137.80200000000002</v>
      </c>
    </row>
    <row r="33" spans="1:9" ht="15.75">
      <c r="A33" s="26" t="s">
        <v>65</v>
      </c>
      <c r="B33" s="29" t="s">
        <v>66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9" ht="15.75">
      <c r="A34" s="26" t="s">
        <v>67</v>
      </c>
      <c r="B34" s="38" t="s">
        <v>68</v>
      </c>
      <c r="C34" s="39">
        <f t="shared" ref="C34:H34" si="2">SUM(C31:C33)</f>
        <v>6337.8329999999996</v>
      </c>
      <c r="D34" s="39">
        <f t="shared" si="2"/>
        <v>788</v>
      </c>
      <c r="E34" s="39">
        <f t="shared" si="2"/>
        <v>222.42400000000001</v>
      </c>
      <c r="F34" s="39">
        <f t="shared" si="2"/>
        <v>1478.607</v>
      </c>
      <c r="G34" s="39">
        <f t="shared" si="2"/>
        <v>1038</v>
      </c>
      <c r="H34" s="39">
        <f t="shared" si="2"/>
        <v>2810.8020000000001</v>
      </c>
    </row>
    <row r="35" spans="1:9" ht="15.75">
      <c r="B35" s="40" t="s">
        <v>69</v>
      </c>
      <c r="C35" s="41"/>
    </row>
    <row r="36" spans="1:9">
      <c r="I36" s="42"/>
    </row>
  </sheetData>
  <mergeCells count="9">
    <mergeCell ref="A2:H2"/>
    <mergeCell ref="A4:H4"/>
    <mergeCell ref="A5:B5"/>
    <mergeCell ref="A6:B6"/>
    <mergeCell ref="F6:H6"/>
    <mergeCell ref="A8:A10"/>
    <mergeCell ref="B8:B10"/>
    <mergeCell ref="C8:H8"/>
    <mergeCell ref="C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2015-05-27T12:20:32Z</dcterms:created>
  <dcterms:modified xsi:type="dcterms:W3CDTF">2015-05-27T12:21:04Z</dcterms:modified>
</cp:coreProperties>
</file>