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<sst xmlns="http://schemas.openxmlformats.org/spreadsheetml/2006/main" count="53" uniqueCount="49">
  <si>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7. melléklet a 3/2014.(II.28) önkormányzati rendelethez</t>
  </si>
  <si>
    <t>MESEVÁR ÓVODA ÉS TAGÓVODÁJA  BEVÉTELEINEK  ÉS KIADÁSAINAK2013. ÉVI   KÖLTSÉGVETÉSI MÉRLEGE</t>
  </si>
  <si>
    <t>Sor-szám</t>
  </si>
  <si>
    <t xml:space="preserve">BEVÉTELEK </t>
  </si>
  <si>
    <t>2013. évi eredeti előirány-zat</t>
  </si>
  <si>
    <t>Módosí-tási javaslat</t>
  </si>
  <si>
    <t>Módosí-tott előirány-zat</t>
  </si>
  <si>
    <t>KIADÁSOK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</si>
  <si>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</si>
  <si>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</si>
  <si>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</si>
  <si>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</si>
  <si>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</si>
  <si>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</si>
  <si>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</si>
  <si>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</si>
  <si>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</si>
  <si>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</si>
  <si>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Működési célra átvett pénzeszközök</t>
  </si>
  <si>
    <t>5.) Ellátottak pénzbeli juttatásai</t>
  </si>
  <si>
    <t>6.) Előző évi működési pénzmaradvány igénybevétele</t>
  </si>
  <si>
    <t>6.) Egyéb működési kiadások</t>
  </si>
  <si>
    <t>7.) Általános működési tartalék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</si>
  <si>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</si>
  <si>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</si>
  <si>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</si>
  <si>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</si>
  <si>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</si>
  <si>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</si>
  <si>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</si>
  <si>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</si>
  <si>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</si>
  <si>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</si>
  <si>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</si>
  <si>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</si>
  <si>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</si>
  <si>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Előző évi felhalmozási pénzmaradvány igénybevétele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</si>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</sst>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4.75390625" style="1" customWidth="1"/>
    <col min="2" max="2" width="43.625" style="1" customWidth="1"/>
    <col min="3" max="3" width="7.875" style="1" customWidth="1"/>
    <col min="4" max="4" width="7.375" style="1" customWidth="1"/>
    <col min="5" max="5" width="7.25390625" style="1" customWidth="1"/>
    <col min="6" max="6" width="2.00390625" style="1" customWidth="1"/>
    <col min="7" max="7" width="34.25390625" style="1" customWidth="1"/>
    <col min="8" max="8" width="8.00390625" style="1" customWidth="1"/>
    <col min="9" max="9" width="7.375" style="1" customWidth="1"/>
    <col min="10" max="10" width="9.125" style="1" customWidth="1"/>
  </cols>
  <sheetData>
    <row r="1" spans="1:10" ht="12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4" ht="13.5" thickBot="1"/>
    <row r="5" spans="1:10" ht="51">
      <c r="A5" s="2" t="s">
        <v>2</v>
      </c>
      <c r="B5" s="12" t="s">
        <v>3</v>
      </c>
      <c r="C5" s="3" t="s">
        <v>4</v>
      </c>
      <c r="D5" s="3" t="s">
        <v>5</v>
      </c>
      <c r="E5" s="4" t="s">
        <v>6</v>
      </c>
      <c r="F5" s="5"/>
      <c r="G5" s="13" t="s">
        <v>7</v>
      </c>
      <c r="H5" s="3" t="s">
        <v>4</v>
      </c>
      <c r="I5" s="3" t="s">
        <v>5</v>
      </c>
      <c r="J5" s="4" t="s">
        <v>6</v>
      </c>
    </row>
    <row r="6" spans="1:10" ht="12.75">
      <c r="A6" s="6"/>
      <c r="B6" s="7"/>
      <c r="C6" s="7"/>
      <c r="D6" s="7"/>
      <c r="E6" s="8"/>
      <c r="G6" s="6"/>
      <c r="H6" s="7"/>
      <c r="I6" s="7"/>
      <c r="J6" s="8"/>
    </row>
    <row r="7" spans="1:10" ht="12.75">
      <c r="A7" s="6"/>
      <c r="B7" s="7"/>
      <c r="C7" s="7"/>
      <c r="D7" s="7"/>
      <c r="E7" s="8"/>
      <c r="G7" s="6"/>
      <c r="H7" s="7"/>
      <c r="I7" s="7"/>
      <c r="J7" s="8"/>
    </row>
    <row r="8" spans="1:10" ht="12.75">
      <c r="A8" s="6">
        <v>1</v>
      </c>
      <c r="B8" s="7" t="s">
        <v>8</v>
      </c>
      <c r="C8" s="7"/>
      <c r="D8" s="7"/>
      <c r="E8" s="8"/>
      <c r="G8" s="6" t="s">
        <v>9</v>
      </c>
      <c r="H8" s="7"/>
      <c r="I8" s="7"/>
      <c r="J8" s="8"/>
    </row>
    <row r="9" spans="1:10" ht="12.75">
      <c r="A9" s="6">
        <v>2</v>
      </c>
      <c r="B9" s="7" t="s">
        <v>10</v>
      </c>
      <c r="C9" s="7">
        <v>11425</v>
      </c>
      <c r="D9" s="7">
        <f aca="true" t="shared" si="0" ref="D9:D14">E9-C9</f>
        <v>265</v>
      </c>
      <c r="E9" s="8">
        <v>11690</v>
      </c>
      <c r="G9" s="6" t="s">
        <v>11</v>
      </c>
      <c r="H9" s="7">
        <v>16176</v>
      </c>
      <c r="I9" s="7">
        <f aca="true" t="shared" si="1" ref="I9:I16">J9-H9</f>
        <v>-968</v>
      </c>
      <c r="J9" s="8">
        <v>15208</v>
      </c>
    </row>
    <row r="10" spans="1:10" ht="12.75">
      <c r="A10" s="6">
        <v>3</v>
      </c>
      <c r="B10" s="7" t="s">
        <v>12</v>
      </c>
      <c r="C10" s="7">
        <v>0</v>
      </c>
      <c r="D10" s="7">
        <f t="shared" si="0"/>
        <v>0</v>
      </c>
      <c r="E10" s="8"/>
      <c r="G10" s="6" t="s">
        <v>13</v>
      </c>
      <c r="H10" s="7">
        <v>4365</v>
      </c>
      <c r="I10" s="7">
        <f t="shared" si="1"/>
        <v>-471</v>
      </c>
      <c r="J10" s="8">
        <v>3894</v>
      </c>
    </row>
    <row r="11" spans="1:10" ht="12.75">
      <c r="A11" s="6">
        <v>4</v>
      </c>
      <c r="B11" s="7" t="s">
        <v>14</v>
      </c>
      <c r="C11" s="7">
        <v>0</v>
      </c>
      <c r="D11" s="7">
        <f t="shared" si="0"/>
        <v>0</v>
      </c>
      <c r="E11" s="8"/>
      <c r="G11" s="6" t="s">
        <v>15</v>
      </c>
      <c r="H11" s="7">
        <v>16895</v>
      </c>
      <c r="I11" s="7">
        <f t="shared" si="1"/>
        <v>-658</v>
      </c>
      <c r="J11" s="8">
        <v>16237</v>
      </c>
    </row>
    <row r="12" spans="1:10" ht="12.75">
      <c r="A12" s="6">
        <v>5</v>
      </c>
      <c r="B12" s="7" t="s">
        <v>16</v>
      </c>
      <c r="C12" s="7">
        <v>26011</v>
      </c>
      <c r="D12" s="7">
        <f t="shared" si="0"/>
        <v>-4373</v>
      </c>
      <c r="E12" s="8">
        <v>21638</v>
      </c>
      <c r="G12" s="6" t="s">
        <v>17</v>
      </c>
      <c r="H12" s="7">
        <v>0</v>
      </c>
      <c r="I12" s="7">
        <f t="shared" si="1"/>
        <v>0</v>
      </c>
      <c r="J12" s="8"/>
    </row>
    <row r="13" spans="1:10" ht="12.75">
      <c r="A13" s="6">
        <v>6</v>
      </c>
      <c r="B13" s="7" t="s">
        <v>18</v>
      </c>
      <c r="C13" s="7">
        <v>0</v>
      </c>
      <c r="D13" s="7">
        <f t="shared" si="0"/>
        <v>0</v>
      </c>
      <c r="E13" s="8"/>
      <c r="G13" s="6" t="s">
        <v>19</v>
      </c>
      <c r="H13" s="7">
        <v>0</v>
      </c>
      <c r="I13" s="7">
        <f t="shared" si="1"/>
        <v>0</v>
      </c>
      <c r="J13" s="8"/>
    </row>
    <row r="14" spans="1:10" ht="12.75">
      <c r="A14" s="6">
        <v>7</v>
      </c>
      <c r="B14" s="7" t="s">
        <v>20</v>
      </c>
      <c r="C14" s="7">
        <v>0</v>
      </c>
      <c r="D14" s="7">
        <f t="shared" si="0"/>
        <v>2011</v>
      </c>
      <c r="E14" s="8">
        <v>2011</v>
      </c>
      <c r="G14" s="6" t="s">
        <v>21</v>
      </c>
      <c r="H14" s="7">
        <v>0</v>
      </c>
      <c r="I14" s="7">
        <f t="shared" si="1"/>
        <v>0</v>
      </c>
      <c r="J14" s="8"/>
    </row>
    <row r="15" spans="1:10" ht="12.75">
      <c r="A15" s="6">
        <v>8</v>
      </c>
      <c r="B15" s="7"/>
      <c r="C15" s="7"/>
      <c r="D15" s="7"/>
      <c r="E15" s="8"/>
      <c r="G15" s="6" t="s">
        <v>22</v>
      </c>
      <c r="H15" s="7">
        <v>0</v>
      </c>
      <c r="I15" s="7">
        <f t="shared" si="1"/>
        <v>0</v>
      </c>
      <c r="J15" s="8"/>
    </row>
    <row r="16" spans="1:10" ht="12.75">
      <c r="A16" s="6">
        <v>9</v>
      </c>
      <c r="B16" s="7"/>
      <c r="C16" s="7"/>
      <c r="D16" s="7"/>
      <c r="E16" s="8"/>
      <c r="G16" s="6" t="s">
        <v>23</v>
      </c>
      <c r="H16" s="7">
        <v>0</v>
      </c>
      <c r="I16" s="7">
        <f t="shared" si="1"/>
        <v>0</v>
      </c>
      <c r="J16" s="8"/>
    </row>
    <row r="17" spans="1:10" ht="12.75">
      <c r="A17" s="6">
        <v>10</v>
      </c>
      <c r="B17" s="7" t="s">
        <v>24</v>
      </c>
      <c r="C17" s="7">
        <f>SUM(C9:C15)</f>
        <v>37436</v>
      </c>
      <c r="D17" s="7">
        <f>SUM(D9:D15)</f>
        <v>-2097</v>
      </c>
      <c r="E17" s="8">
        <f>SUM(E9:E15)</f>
        <v>35339</v>
      </c>
      <c r="G17" s="6" t="s">
        <v>25</v>
      </c>
      <c r="H17" s="7">
        <f>SUM(H9:H16)</f>
        <v>37436</v>
      </c>
      <c r="I17" s="7">
        <f>SUM(I9:I16)</f>
        <v>-2097</v>
      </c>
      <c r="J17" s="8">
        <f>SUM(J9:J16)</f>
        <v>35339</v>
      </c>
    </row>
    <row r="18" spans="1:10" ht="12.75">
      <c r="A18" s="6">
        <v>11</v>
      </c>
      <c r="B18" s="7" t="s">
        <v>26</v>
      </c>
      <c r="C18" s="7"/>
      <c r="D18" s="7"/>
      <c r="E18" s="8"/>
      <c r="G18" s="6" t="s">
        <v>27</v>
      </c>
      <c r="H18" s="7"/>
      <c r="I18" s="7"/>
      <c r="J18" s="8"/>
    </row>
    <row r="19" spans="1:10" ht="12.75">
      <c r="A19" s="6">
        <v>12</v>
      </c>
      <c r="B19" s="7" t="s">
        <v>28</v>
      </c>
      <c r="C19" s="7">
        <v>0</v>
      </c>
      <c r="D19" s="7">
        <v>0</v>
      </c>
      <c r="E19" s="8"/>
      <c r="G19" s="6" t="s">
        <v>29</v>
      </c>
      <c r="H19" s="7">
        <v>0</v>
      </c>
      <c r="I19" s="7">
        <v>0</v>
      </c>
      <c r="J19" s="8">
        <v>0</v>
      </c>
    </row>
    <row r="20" spans="1:10" ht="12.75">
      <c r="A20" s="6">
        <v>13</v>
      </c>
      <c r="B20" s="7" t="s">
        <v>30</v>
      </c>
      <c r="C20" s="7">
        <v>0</v>
      </c>
      <c r="D20" s="7">
        <v>0</v>
      </c>
      <c r="E20" s="8"/>
      <c r="G20" s="6" t="s">
        <v>31</v>
      </c>
      <c r="H20" s="7">
        <v>0</v>
      </c>
      <c r="I20" s="7">
        <v>0</v>
      </c>
      <c r="J20" s="8">
        <v>0</v>
      </c>
    </row>
    <row r="21" spans="1:10" ht="12.75">
      <c r="A21" s="6">
        <v>14</v>
      </c>
      <c r="B21" s="7" t="s">
        <v>32</v>
      </c>
      <c r="C21" s="7">
        <v>0</v>
      </c>
      <c r="D21" s="7">
        <v>0</v>
      </c>
      <c r="E21" s="8"/>
      <c r="G21" s="6" t="s">
        <v>33</v>
      </c>
      <c r="H21" s="7">
        <v>0</v>
      </c>
      <c r="I21" s="7">
        <v>0</v>
      </c>
      <c r="J21" s="8">
        <v>0</v>
      </c>
    </row>
    <row r="22" spans="1:10" ht="12.75">
      <c r="A22" s="6">
        <v>15</v>
      </c>
      <c r="B22" s="7" t="s">
        <v>34</v>
      </c>
      <c r="C22" s="7">
        <v>0</v>
      </c>
      <c r="D22" s="7">
        <v>0</v>
      </c>
      <c r="E22" s="8"/>
      <c r="G22" s="6" t="s">
        <v>35</v>
      </c>
      <c r="H22" s="7">
        <v>0</v>
      </c>
      <c r="I22" s="7">
        <v>0</v>
      </c>
      <c r="J22" s="8">
        <v>0</v>
      </c>
    </row>
    <row r="23" spans="1:10" ht="12.75">
      <c r="A23" s="6">
        <v>16</v>
      </c>
      <c r="B23" s="7" t="s">
        <v>36</v>
      </c>
      <c r="C23" s="7">
        <v>0</v>
      </c>
      <c r="D23" s="7">
        <v>0</v>
      </c>
      <c r="E23" s="8"/>
      <c r="G23" s="6" t="s">
        <v>37</v>
      </c>
      <c r="H23" s="7">
        <v>0</v>
      </c>
      <c r="I23" s="7">
        <v>0</v>
      </c>
      <c r="J23" s="8">
        <v>0</v>
      </c>
    </row>
    <row r="24" spans="1:10" ht="12.75">
      <c r="A24" s="6">
        <v>17</v>
      </c>
      <c r="B24" s="7" t="s">
        <v>38</v>
      </c>
      <c r="C24" s="7">
        <f>SUM(C19:C23)</f>
        <v>0</v>
      </c>
      <c r="D24" s="7">
        <f>SUM(D19:D23)</f>
        <v>0</v>
      </c>
      <c r="E24" s="8">
        <f>SUM(E19:E23)</f>
        <v>0</v>
      </c>
      <c r="G24" s="6" t="s">
        <v>39</v>
      </c>
      <c r="H24" s="7">
        <f>SUM(H19:H23)</f>
        <v>0</v>
      </c>
      <c r="I24" s="7">
        <f>SUM(I19:I23)</f>
        <v>0</v>
      </c>
      <c r="J24" s="8">
        <f>SUM(J19:J23)</f>
        <v>0</v>
      </c>
    </row>
    <row r="25" spans="1:10" ht="12.75">
      <c r="A25" s="6">
        <v>18</v>
      </c>
      <c r="B25" s="7" t="s">
        <v>40</v>
      </c>
      <c r="C25" s="7">
        <v>0</v>
      </c>
      <c r="D25" s="7">
        <v>0</v>
      </c>
      <c r="E25" s="8">
        <v>0</v>
      </c>
      <c r="G25" s="6" t="s">
        <v>40</v>
      </c>
      <c r="H25" s="7">
        <v>0</v>
      </c>
      <c r="I25" s="7">
        <v>0</v>
      </c>
      <c r="J25" s="8">
        <v>0</v>
      </c>
    </row>
    <row r="26" spans="1:10" ht="12.75">
      <c r="A26" s="6">
        <v>19</v>
      </c>
      <c r="B26" s="7"/>
      <c r="C26" s="7"/>
      <c r="D26" s="7"/>
      <c r="E26" s="8"/>
      <c r="G26" s="6"/>
      <c r="H26" s="7"/>
      <c r="I26" s="7"/>
      <c r="J26" s="8"/>
    </row>
    <row r="27" spans="1:10" ht="12.75">
      <c r="A27" s="6">
        <v>20</v>
      </c>
      <c r="B27" s="7" t="s">
        <v>41</v>
      </c>
      <c r="C27" s="7"/>
      <c r="D27" s="7"/>
      <c r="E27" s="8"/>
      <c r="G27" s="6" t="s">
        <v>42</v>
      </c>
      <c r="H27" s="7"/>
      <c r="I27" s="7"/>
      <c r="J27" s="8"/>
    </row>
    <row r="28" spans="1:10" ht="12.75">
      <c r="A28" s="6">
        <v>21</v>
      </c>
      <c r="B28" s="7" t="s">
        <v>43</v>
      </c>
      <c r="C28" s="7">
        <v>0</v>
      </c>
      <c r="D28" s="7">
        <v>0</v>
      </c>
      <c r="E28" s="8">
        <v>0</v>
      </c>
      <c r="G28" s="6" t="s">
        <v>44</v>
      </c>
      <c r="H28" s="7">
        <v>0</v>
      </c>
      <c r="I28" s="7">
        <v>0</v>
      </c>
      <c r="J28" s="8">
        <v>0</v>
      </c>
    </row>
    <row r="29" spans="1:10" ht="12.75">
      <c r="A29" s="6">
        <v>22</v>
      </c>
      <c r="B29" s="7" t="s">
        <v>45</v>
      </c>
      <c r="C29" s="7">
        <v>0</v>
      </c>
      <c r="D29" s="7">
        <v>0</v>
      </c>
      <c r="E29" s="8">
        <v>0</v>
      </c>
      <c r="G29" s="6" t="s">
        <v>46</v>
      </c>
      <c r="H29" s="7">
        <v>0</v>
      </c>
      <c r="I29" s="7">
        <v>0</v>
      </c>
      <c r="J29" s="8">
        <v>0</v>
      </c>
    </row>
    <row r="30" spans="1:10" ht="13.5" thickBot="1">
      <c r="A30" s="9">
        <v>23</v>
      </c>
      <c r="B30" s="10" t="s">
        <v>47</v>
      </c>
      <c r="C30" s="10">
        <f>C17+C24+C25+C28+C29</f>
        <v>37436</v>
      </c>
      <c r="D30" s="10">
        <f>D17+D24+D25+D28+D29</f>
        <v>-2097</v>
      </c>
      <c r="E30" s="11">
        <f>E17+E24+E25+E28+E29</f>
        <v>35339</v>
      </c>
      <c r="G30" s="9" t="s">
        <v>48</v>
      </c>
      <c r="H30" s="10">
        <f>H17+H24+H25+H28+H29</f>
        <v>37436</v>
      </c>
      <c r="I30" s="10">
        <f>I17+I24+I25+I28+I29</f>
        <v>-2097</v>
      </c>
      <c r="J30" s="11">
        <f>J17+J24+J25+J28+J29</f>
        <v>35339</v>
      </c>
    </row>
  </sheetData>
  <mergeCells count="2">
    <mergeCell ref="A1:J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2014-03-29T10:56:37Z</cp:lastPrinted>
  <dcterms:created xsi:type="dcterms:W3CDTF">1997-01-17T14:02:09Z</dcterms:created>
  <dcterms:modified xsi:type="dcterms:W3CDTF">2014-03-29T11:20:24Z</dcterms:modified>
  <cp:category/>
  <cp:version/>
  <cp:contentType/>
  <cp:contentStatus/>
</cp:coreProperties>
</file>