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\RENDELETEK\13-2020.(VII.17.)_2020. évi költségvetés I. módosítása\"/>
    </mc:Choice>
  </mc:AlternateContent>
  <xr:revisionPtr revIDLastSave="0" documentId="8_{51AAE466-D1F7-4FBC-8E50-FC457ECB9D9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" l="1"/>
  <c r="D26" i="1"/>
  <c r="D15" i="1"/>
  <c r="D22" i="1"/>
  <c r="H26" i="1" l="1"/>
  <c r="H15" i="1"/>
  <c r="D27" i="1" l="1"/>
  <c r="G26" i="1"/>
  <c r="H22" i="1"/>
  <c r="H27" i="1" s="1"/>
  <c r="G22" i="1"/>
  <c r="C22" i="1"/>
  <c r="G15" i="1"/>
  <c r="C15" i="1"/>
  <c r="C27" i="1" s="1"/>
  <c r="G27" i="1" l="1"/>
</calcChain>
</file>

<file path=xl/sharedStrings.xml><?xml version="1.0" encoding="utf-8"?>
<sst xmlns="http://schemas.openxmlformats.org/spreadsheetml/2006/main" count="72" uniqueCount="70">
  <si>
    <t>CSÁVOLY KÖZSÉGI ÖNKORMÁNYZAT</t>
  </si>
  <si>
    <t>2020. ÉVI KÖLTSÉGVETÉSÉNEK PÉNZFORGALMI MÉRLEGE</t>
  </si>
  <si>
    <t>(ezer Ft-ban)</t>
  </si>
  <si>
    <t>B E V É T E L E K</t>
  </si>
  <si>
    <t>K I A D Á S O K</t>
  </si>
  <si>
    <t>Megnevezés</t>
  </si>
  <si>
    <t>Rovat száma</t>
  </si>
  <si>
    <t>2020. évi költségvetés</t>
  </si>
  <si>
    <t>2020.évi költségvetés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</si>
  <si>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</si>
  <si>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</si>
  <si>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</si>
  <si>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</si>
  <si>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</si>
  <si>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</si>
  <si>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</si>
  <si>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</si>
  <si>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</si>
  <si>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</si>
  <si>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</si>
  <si>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</si>
  <si>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</si>
  <si>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</si>
  <si>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</si>
  <si>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</si>
  <si>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</si>
  <si>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</si>
  <si>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</si>
  <si>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</si>
  <si>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</si>
  <si>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Tartalékok</t>
  </si>
  <si>
    <t>K513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</si>
  <si>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</si>
  <si>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</si>
  <si>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</si>
  <si>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</si>
  <si>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</si>
  <si>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</si>
  <si>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</si>
  <si>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célú önkormányzati támogatások</t>
  </si>
  <si>
    <t>B21</t>
  </si>
  <si>
    <t>Felhalmozási bevételek</t>
  </si>
  <si>
    <t>B5</t>
  </si>
  <si>
    <t>Felújítás</t>
  </si>
  <si>
    <t>K7</t>
  </si>
  <si>
    <t>Felújítás Áfa</t>
  </si>
  <si>
    <t>K74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</si>
  <si>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</si>
  <si>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</si>
  <si>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</si>
  <si>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</si>
  <si>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</si>
  <si>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</si>
  <si>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</si>
  <si>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</si>
  <si>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</si>
  <si>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>Államháztartáson belüli megelőlegezések visszafizetése   K914</t>
  </si>
  <si>
    <t>Egyéb finanszírozási bevételek</t>
  </si>
  <si>
    <t>B8</t>
  </si>
  <si>
    <t>Központi, irányító szervi támogatások folyósítása   K915</t>
  </si>
  <si>
    <t>FINANSZÍROZÁSI BEVÉTELEK</t>
  </si>
  <si>
    <t>FINANSZÍROZÁSI KIADÁSOK</t>
  </si>
  <si>
    <t>KÖLTSÉGVETÉSI BEVÉTELEK MINDÖSSZESEN</t>
  </si>
  <si>
    <t>KÖLTSÉGVETÉSI KIADÁSOK MINDÖSSZESEN</t>
  </si>
  <si>
    <t>K914</t>
  </si>
  <si>
    <t>K915</t>
  </si>
  <si>
    <t>2020. évi I. mód.  előirányzat</t>
  </si>
  <si>
    <t>2020.évi I. mód. előirányzat</t>
  </si>
  <si>
    <t>"1. melléklete az 5/2020 (II.28.) önkormányzati rendelethez"</t>
  </si>
  <si>
    <t>1. melléklet a 13/2020. (VII.17.)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</si>
</sst>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F_t_-;\-* #,##0\ _F_t_-;_-* &quot;-&quot;\ _F_t_-;_-@_-"/>
    <numFmt numFmtId="165" formatCode="_-* #,##0.00\ _F_t_-;\-* #,##0.00\ _F_t_-;_-* &quot;-&quot;??\ _F_t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 Light"/>
      <family val="2"/>
      <charset val="238"/>
    </font>
    <font>
      <b/>
      <sz val="11"/>
      <name val="Calibri Light"/>
      <family val="2"/>
      <charset val="238"/>
    </font>
    <font>
      <sz val="8"/>
      <name val="Calibri Light"/>
      <family val="2"/>
      <charset val="238"/>
    </font>
    <font>
      <b/>
      <sz val="10"/>
      <name val="Calibri Light"/>
      <family val="2"/>
      <charset val="238"/>
    </font>
    <font>
      <i/>
      <sz val="10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165" fontId="2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1" applyFont="1"/>
    <xf numFmtId="3" fontId="3" fillId="0" borderId="7" xfId="1" applyNumberFormat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center" vertical="center" wrapText="1"/>
    </xf>
    <xf numFmtId="3" fontId="5" fillId="0" borderId="9" xfId="1" applyNumberFormat="1" applyFont="1" applyBorder="1" applyAlignment="1">
      <alignment horizontal="center" vertical="center" wrapText="1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0" fontId="3" fillId="0" borderId="3" xfId="1" applyFont="1" applyBorder="1"/>
    <xf numFmtId="3" fontId="3" fillId="0" borderId="4" xfId="1" applyNumberFormat="1" applyFont="1" applyBorder="1" applyAlignment="1">
      <alignment horizontal="center" vertical="center" wrapText="1"/>
    </xf>
    <xf numFmtId="3" fontId="3" fillId="0" borderId="17" xfId="1" applyNumberFormat="1" applyFont="1" applyBorder="1" applyAlignment="1">
      <alignment vertical="center" wrapText="1"/>
    </xf>
    <xf numFmtId="0" fontId="3" fillId="0" borderId="4" xfId="1" applyFont="1" applyBorder="1" applyAlignment="1">
      <alignment horizontal="center"/>
    </xf>
    <xf numFmtId="3" fontId="3" fillId="0" borderId="5" xfId="1" applyNumberFormat="1" applyFont="1" applyBorder="1" applyAlignment="1">
      <alignment horizontal="right"/>
    </xf>
    <xf numFmtId="0" fontId="3" fillId="0" borderId="18" xfId="1" applyFont="1" applyBorder="1"/>
    <xf numFmtId="3" fontId="3" fillId="0" borderId="19" xfId="1" applyNumberFormat="1" applyFont="1" applyBorder="1" applyAlignment="1">
      <alignment horizontal="center" vertical="center" wrapText="1"/>
    </xf>
    <xf numFmtId="3" fontId="3" fillId="0" borderId="20" xfId="1" applyNumberFormat="1" applyFont="1" applyBorder="1" applyAlignment="1">
      <alignment vertical="center" wrapText="1"/>
    </xf>
    <xf numFmtId="0" fontId="3" fillId="0" borderId="19" xfId="1" applyFont="1" applyBorder="1" applyAlignment="1">
      <alignment horizontal="center"/>
    </xf>
    <xf numFmtId="3" fontId="3" fillId="0" borderId="21" xfId="1" applyNumberFormat="1" applyFont="1" applyBorder="1" applyAlignment="1">
      <alignment horizontal="right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horizontal="center" vertical="center"/>
    </xf>
    <xf numFmtId="3" fontId="3" fillId="0" borderId="25" xfId="1" applyNumberFormat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27" xfId="1" applyFont="1" applyBorder="1" applyAlignment="1">
      <alignment horizontal="center" vertical="center"/>
    </xf>
    <xf numFmtId="3" fontId="3" fillId="0" borderId="27" xfId="1" applyNumberFormat="1" applyFont="1" applyBorder="1" applyAlignment="1">
      <alignment vertical="center"/>
    </xf>
    <xf numFmtId="0" fontId="3" fillId="0" borderId="26" xfId="1" applyFont="1" applyBorder="1"/>
    <xf numFmtId="0" fontId="3" fillId="0" borderId="28" xfId="1" applyFont="1" applyBorder="1" applyAlignment="1">
      <alignment horizontal="center"/>
    </xf>
    <xf numFmtId="3" fontId="3" fillId="0" borderId="29" xfId="1" applyNumberFormat="1" applyFont="1" applyBorder="1" applyAlignment="1">
      <alignment horizontal="right"/>
    </xf>
    <xf numFmtId="3" fontId="6" fillId="0" borderId="12" xfId="1" applyNumberFormat="1" applyFont="1" applyBorder="1" applyAlignment="1">
      <alignment vertical="center" wrapText="1"/>
    </xf>
    <xf numFmtId="3" fontId="6" fillId="0" borderId="13" xfId="1" applyNumberFormat="1" applyFont="1" applyBorder="1" applyAlignment="1">
      <alignment vertical="center" wrapText="1"/>
    </xf>
    <xf numFmtId="3" fontId="6" fillId="0" borderId="14" xfId="1" applyNumberFormat="1" applyFont="1" applyBorder="1" applyAlignment="1">
      <alignment vertical="center" wrapText="1"/>
    </xf>
    <xf numFmtId="3" fontId="6" fillId="0" borderId="15" xfId="1" applyNumberFormat="1" applyFont="1" applyBorder="1" applyAlignment="1">
      <alignment horizontal="right" vertical="center" wrapText="1"/>
    </xf>
    <xf numFmtId="3" fontId="6" fillId="0" borderId="15" xfId="1" applyNumberFormat="1" applyFont="1" applyBorder="1" applyAlignment="1">
      <alignment vertical="center" wrapText="1"/>
    </xf>
    <xf numFmtId="3" fontId="6" fillId="0" borderId="16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/>
    </xf>
    <xf numFmtId="3" fontId="3" fillId="0" borderId="4" xfId="1" applyNumberFormat="1" applyFont="1" applyBorder="1" applyAlignment="1">
      <alignment horizontal="center" vertical="center"/>
    </xf>
    <xf numFmtId="3" fontId="3" fillId="0" borderId="5" xfId="1" applyNumberFormat="1" applyFont="1" applyBorder="1" applyAlignment="1">
      <alignment horizontal="right" vertical="center"/>
    </xf>
    <xf numFmtId="3" fontId="3" fillId="0" borderId="24" xfId="1" applyNumberFormat="1" applyFont="1" applyBorder="1" applyAlignment="1">
      <alignment horizontal="center" vertical="center" wrapText="1"/>
    </xf>
    <xf numFmtId="3" fontId="3" fillId="0" borderId="25" xfId="1" applyNumberFormat="1" applyFont="1" applyBorder="1" applyAlignment="1">
      <alignment vertical="center" wrapText="1"/>
    </xf>
    <xf numFmtId="3" fontId="3" fillId="0" borderId="23" xfId="1" applyNumberFormat="1" applyFont="1" applyBorder="1" applyAlignment="1">
      <alignment vertical="center"/>
    </xf>
    <xf numFmtId="3" fontId="3" fillId="0" borderId="24" xfId="1" applyNumberFormat="1" applyFont="1" applyBorder="1" applyAlignment="1">
      <alignment horizontal="center" vertical="center"/>
    </xf>
    <xf numFmtId="3" fontId="3" fillId="0" borderId="29" xfId="1" applyNumberFormat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3" fillId="0" borderId="19" xfId="1" applyFont="1" applyBorder="1" applyAlignment="1">
      <alignment horizontal="center" vertical="center"/>
    </xf>
    <xf numFmtId="3" fontId="3" fillId="0" borderId="33" xfId="1" applyNumberFormat="1" applyFont="1" applyBorder="1" applyAlignment="1">
      <alignment horizontal="right" vertical="center"/>
    </xf>
    <xf numFmtId="0" fontId="3" fillId="0" borderId="34" xfId="1" applyFont="1" applyBorder="1" applyAlignment="1">
      <alignment vertical="center"/>
    </xf>
    <xf numFmtId="3" fontId="3" fillId="0" borderId="33" xfId="1" applyNumberFormat="1" applyFont="1" applyBorder="1" applyAlignment="1">
      <alignment horizontal="center" vertical="center" wrapText="1"/>
    </xf>
    <xf numFmtId="3" fontId="3" fillId="0" borderId="35" xfId="1" applyNumberFormat="1" applyFont="1" applyBorder="1" applyAlignment="1">
      <alignment vertical="center" wrapText="1"/>
    </xf>
    <xf numFmtId="0" fontId="3" fillId="0" borderId="36" xfId="1" applyFont="1" applyBorder="1" applyAlignment="1">
      <alignment vertical="center"/>
    </xf>
    <xf numFmtId="0" fontId="3" fillId="0" borderId="33" xfId="1" applyFont="1" applyBorder="1" applyAlignment="1">
      <alignment horizontal="center" vertical="center"/>
    </xf>
    <xf numFmtId="3" fontId="3" fillId="0" borderId="19" xfId="1" applyNumberFormat="1" applyFont="1" applyBorder="1" applyAlignment="1">
      <alignment horizontal="right" vertical="center"/>
    </xf>
    <xf numFmtId="3" fontId="3" fillId="0" borderId="38" xfId="1" applyNumberFormat="1" applyFont="1" applyBorder="1" applyAlignment="1">
      <alignment vertical="center"/>
    </xf>
    <xf numFmtId="0" fontId="3" fillId="0" borderId="36" xfId="1" applyFont="1" applyBorder="1"/>
    <xf numFmtId="0" fontId="3" fillId="0" borderId="33" xfId="1" applyFont="1" applyBorder="1" applyAlignment="1">
      <alignment horizontal="center"/>
    </xf>
    <xf numFmtId="3" fontId="3" fillId="0" borderId="19" xfId="1" applyNumberFormat="1" applyFont="1" applyBorder="1" applyAlignment="1">
      <alignment vertical="center" wrapText="1"/>
    </xf>
    <xf numFmtId="0" fontId="3" fillId="0" borderId="42" xfId="0" applyFont="1" applyBorder="1" applyAlignment="1">
      <alignment wrapText="1"/>
    </xf>
    <xf numFmtId="3" fontId="3" fillId="0" borderId="31" xfId="1" applyNumberFormat="1" applyFont="1" applyBorder="1" applyAlignment="1">
      <alignment horizontal="right" vertical="center"/>
    </xf>
    <xf numFmtId="0" fontId="3" fillId="0" borderId="35" xfId="1" applyFont="1" applyBorder="1" applyAlignment="1">
      <alignment vertical="center"/>
    </xf>
    <xf numFmtId="3" fontId="3" fillId="0" borderId="37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3" fontId="6" fillId="0" borderId="14" xfId="1" applyNumberFormat="1" applyFont="1" applyBorder="1" applyAlignment="1">
      <alignment vertical="center"/>
    </xf>
    <xf numFmtId="3" fontId="6" fillId="0" borderId="13" xfId="1" applyNumberFormat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3" fontId="6" fillId="0" borderId="15" xfId="1" applyNumberFormat="1" applyFont="1" applyBorder="1" applyAlignment="1">
      <alignment horizontal="right" vertical="center"/>
    </xf>
    <xf numFmtId="3" fontId="6" fillId="0" borderId="16" xfId="1" applyNumberFormat="1" applyFont="1" applyBorder="1" applyAlignment="1">
      <alignment vertical="center"/>
    </xf>
    <xf numFmtId="3" fontId="4" fillId="0" borderId="14" xfId="1" applyNumberFormat="1" applyFont="1" applyBorder="1" applyAlignment="1">
      <alignment vertical="center"/>
    </xf>
    <xf numFmtId="3" fontId="4" fillId="0" borderId="13" xfId="1" applyNumberFormat="1" applyFont="1" applyBorder="1" applyAlignment="1">
      <alignment vertical="center"/>
    </xf>
    <xf numFmtId="3" fontId="4" fillId="0" borderId="15" xfId="1" applyNumberFormat="1" applyFont="1" applyBorder="1" applyAlignment="1">
      <alignment horizontal="right" vertical="center"/>
    </xf>
    <xf numFmtId="3" fontId="4" fillId="0" borderId="12" xfId="1" applyNumberFormat="1" applyFont="1" applyBorder="1" applyAlignment="1">
      <alignment horizontal="center" vertical="center"/>
    </xf>
    <xf numFmtId="3" fontId="4" fillId="0" borderId="13" xfId="1" applyNumberFormat="1" applyFont="1" applyBorder="1" applyAlignment="1">
      <alignment horizontal="center" vertical="center"/>
    </xf>
    <xf numFmtId="3" fontId="4" fillId="0" borderId="14" xfId="1" applyNumberFormat="1" applyFont="1" applyBorder="1" applyAlignment="1">
      <alignment horizontal="center" vertical="center"/>
    </xf>
    <xf numFmtId="3" fontId="4" fillId="0" borderId="16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" fontId="3" fillId="0" borderId="23" xfId="1" applyNumberFormat="1" applyFont="1" applyBorder="1" applyAlignment="1">
      <alignment horizontal="left" vertical="center" wrapText="1"/>
    </xf>
    <xf numFmtId="0" fontId="3" fillId="0" borderId="20" xfId="1" applyFont="1" applyBorder="1" applyAlignment="1">
      <alignment horizontal="center"/>
    </xf>
    <xf numFmtId="3" fontId="3" fillId="0" borderId="6" xfId="1" applyNumberFormat="1" applyFont="1" applyBorder="1" applyAlignment="1">
      <alignment horizontal="right"/>
    </xf>
    <xf numFmtId="3" fontId="3" fillId="0" borderId="22" xfId="1" applyNumberFormat="1" applyFont="1" applyBorder="1" applyAlignment="1">
      <alignment horizontal="right"/>
    </xf>
    <xf numFmtId="3" fontId="3" fillId="0" borderId="30" xfId="1" applyNumberFormat="1" applyFont="1" applyBorder="1" applyAlignment="1">
      <alignment horizontal="right"/>
    </xf>
    <xf numFmtId="3" fontId="3" fillId="0" borderId="6" xfId="1" applyNumberFormat="1" applyFont="1" applyBorder="1" applyAlignment="1">
      <alignment horizontal="right" vertical="center"/>
    </xf>
    <xf numFmtId="3" fontId="3" fillId="0" borderId="32" xfId="1" applyNumberFormat="1" applyFont="1" applyBorder="1" applyAlignment="1">
      <alignment horizontal="right" vertical="center"/>
    </xf>
    <xf numFmtId="164" fontId="3" fillId="0" borderId="38" xfId="1" applyNumberFormat="1" applyFont="1" applyBorder="1" applyAlignment="1">
      <alignment horizontal="right"/>
    </xf>
    <xf numFmtId="3" fontId="3" fillId="0" borderId="22" xfId="1" applyNumberFormat="1" applyFont="1" applyBorder="1" applyAlignment="1">
      <alignment horizontal="right" vertical="center"/>
    </xf>
    <xf numFmtId="0" fontId="3" fillId="0" borderId="0" xfId="1" applyFont="1" applyAlignment="1">
      <alignment horizontal="right" wrapText="1"/>
    </xf>
    <xf numFmtId="0" fontId="7" fillId="0" borderId="0" xfId="1" applyFont="1" applyAlignment="1">
      <alignment horizontal="right" vertical="center" wrapText="1"/>
    </xf>
    <xf numFmtId="3" fontId="4" fillId="0" borderId="12" xfId="1" applyNumberFormat="1" applyFont="1" applyBorder="1" applyAlignment="1">
      <alignment horizontal="center" vertical="center"/>
    </xf>
    <xf numFmtId="3" fontId="4" fillId="0" borderId="13" xfId="1" applyNumberFormat="1" applyFont="1" applyBorder="1" applyAlignment="1">
      <alignment horizontal="center" vertical="center"/>
    </xf>
    <xf numFmtId="3" fontId="4" fillId="0" borderId="14" xfId="1" applyNumberFormat="1" applyFont="1" applyBorder="1" applyAlignment="1">
      <alignment horizontal="center" vertical="center"/>
    </xf>
    <xf numFmtId="3" fontId="4" fillId="0" borderId="15" xfId="1" applyNumberFormat="1" applyFont="1" applyBorder="1" applyAlignment="1">
      <alignment horizontal="center" vertical="center"/>
    </xf>
    <xf numFmtId="3" fontId="4" fillId="0" borderId="16" xfId="1" applyNumberFormat="1" applyFont="1" applyBorder="1" applyAlignment="1">
      <alignment horizontal="center" vertical="center"/>
    </xf>
    <xf numFmtId="3" fontId="4" fillId="0" borderId="12" xfId="1" applyNumberFormat="1" applyFont="1" applyBorder="1" applyAlignment="1">
      <alignment horizontal="center" vertical="center" wrapText="1"/>
    </xf>
    <xf numFmtId="3" fontId="4" fillId="0" borderId="13" xfId="1" applyNumberFormat="1" applyFont="1" applyBorder="1" applyAlignment="1">
      <alignment horizontal="center" vertical="center" wrapText="1"/>
    </xf>
    <xf numFmtId="3" fontId="4" fillId="0" borderId="14" xfId="1" applyNumberFormat="1" applyFont="1" applyBorder="1" applyAlignment="1">
      <alignment horizontal="center" vertical="center" wrapText="1"/>
    </xf>
    <xf numFmtId="3" fontId="4" fillId="0" borderId="15" xfId="1" applyNumberFormat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3" fontId="4" fillId="0" borderId="39" xfId="1" applyNumberFormat="1" applyFont="1" applyBorder="1" applyAlignment="1">
      <alignment horizontal="center" vertical="center" wrapText="1"/>
    </xf>
    <xf numFmtId="3" fontId="4" fillId="0" borderId="40" xfId="1" applyNumberFormat="1" applyFont="1" applyBorder="1" applyAlignment="1">
      <alignment horizontal="center" vertical="center" wrapText="1"/>
    </xf>
    <xf numFmtId="3" fontId="4" fillId="0" borderId="4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</cellXfs>
  <cellStyles count="4">
    <cellStyle name="Ezres 2" xfId="3" xr:uid="{E1455AA5-613D-4945-9938-E1E96CCC2665}"/>
    <cellStyle name="Normál" xfId="0" builtinId="0"/>
    <cellStyle name="Normál 2" xfId="1" xr:uid="{C665EB2C-71DF-41FE-A9D9-C16F18D3AAEA}"/>
    <cellStyle name="Normál 3" xfId="2" xr:uid="{CAFFE67A-5423-4953-AB1A-DD2D33FF6F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workbookViewId="0">
      <selection activeCell="D7" sqref="D7"/>
    </sheetView>
  </sheetViews>
  <sheetFormatPr defaultRowHeight="14.5" x14ac:dyDescent="0.35"/>
  <cols>
    <col min="1" max="1" width="47" customWidth="1"/>
    <col min="3" max="3" width="12" customWidth="1"/>
    <col min="4" max="4" width="9.54296875" bestFit="1" customWidth="1"/>
    <col min="5" max="5" width="48.453125" bestFit="1" customWidth="1"/>
    <col min="7" max="7" width="9.54296875" bestFit="1" customWidth="1"/>
    <col min="8" max="8" width="10.26953125" customWidth="1"/>
  </cols>
  <sheetData>
    <row r="1" spans="1:8" ht="15" customHeight="1" x14ac:dyDescent="0.35">
      <c r="A1" s="1"/>
      <c r="B1" s="1"/>
      <c r="C1" s="1"/>
      <c r="D1" s="1"/>
      <c r="E1" s="81" t="s">
        <v>69</v>
      </c>
      <c r="F1" s="81"/>
      <c r="G1" s="81"/>
      <c r="H1" s="81"/>
    </row>
    <row r="2" spans="1:8" ht="11.25" customHeight="1" x14ac:dyDescent="0.35">
      <c r="A2" s="1"/>
      <c r="B2" s="1"/>
      <c r="C2" s="1"/>
      <c r="D2" s="1"/>
      <c r="E2" s="82" t="s">
        <v>68</v>
      </c>
      <c r="F2" s="82"/>
      <c r="G2" s="82"/>
      <c r="H2" s="82"/>
    </row>
    <row r="3" spans="1:8" x14ac:dyDescent="0.35">
      <c r="A3" s="96" t="s">
        <v>0</v>
      </c>
      <c r="B3" s="96"/>
      <c r="C3" s="97"/>
      <c r="D3" s="97"/>
      <c r="E3" s="97"/>
      <c r="F3" s="97"/>
      <c r="G3" s="97"/>
      <c r="H3" s="97"/>
    </row>
    <row r="4" spans="1:8" x14ac:dyDescent="0.35">
      <c r="A4" s="97" t="s">
        <v>1</v>
      </c>
      <c r="B4" s="97"/>
      <c r="C4" s="97"/>
      <c r="D4" s="97"/>
      <c r="E4" s="97"/>
      <c r="F4" s="97"/>
      <c r="G4" s="97"/>
      <c r="H4" s="97"/>
    </row>
    <row r="5" spans="1:8" ht="15" thickBot="1" x14ac:dyDescent="0.4">
      <c r="A5" s="1"/>
      <c r="B5" s="1"/>
      <c r="C5" s="1"/>
      <c r="D5" s="1"/>
      <c r="E5" s="98" t="s">
        <v>2</v>
      </c>
      <c r="F5" s="98"/>
      <c r="G5" s="98"/>
      <c r="H5" s="98"/>
    </row>
    <row r="6" spans="1:8" x14ac:dyDescent="0.35">
      <c r="A6" s="99" t="s">
        <v>3</v>
      </c>
      <c r="B6" s="100"/>
      <c r="C6" s="100"/>
      <c r="D6" s="71"/>
      <c r="E6" s="101" t="s">
        <v>4</v>
      </c>
      <c r="F6" s="102"/>
      <c r="G6" s="103"/>
      <c r="H6" s="104"/>
    </row>
    <row r="7" spans="1:8" ht="32" thickBot="1" x14ac:dyDescent="0.4">
      <c r="A7" s="2" t="s">
        <v>5</v>
      </c>
      <c r="B7" s="3" t="s">
        <v>6</v>
      </c>
      <c r="C7" s="4" t="s">
        <v>7</v>
      </c>
      <c r="D7" s="4" t="s">
        <v>66</v>
      </c>
      <c r="E7" s="2" t="s">
        <v>5</v>
      </c>
      <c r="F7" s="3" t="s">
        <v>6</v>
      </c>
      <c r="G7" s="5" t="s">
        <v>8</v>
      </c>
      <c r="H7" s="6" t="s">
        <v>67</v>
      </c>
    </row>
    <row r="8" spans="1:8" ht="15" thickBot="1" x14ac:dyDescent="0.4">
      <c r="A8" s="83" t="s">
        <v>9</v>
      </c>
      <c r="B8" s="84"/>
      <c r="C8" s="85"/>
      <c r="D8" s="85"/>
      <c r="E8" s="85"/>
      <c r="F8" s="85"/>
      <c r="G8" s="86"/>
      <c r="H8" s="87"/>
    </row>
    <row r="9" spans="1:8" x14ac:dyDescent="0.35">
      <c r="A9" s="7" t="s">
        <v>10</v>
      </c>
      <c r="B9" s="8" t="s">
        <v>11</v>
      </c>
      <c r="C9" s="9">
        <v>69086</v>
      </c>
      <c r="D9" s="9">
        <v>69086</v>
      </c>
      <c r="E9" s="7" t="s">
        <v>12</v>
      </c>
      <c r="F9" s="10" t="s">
        <v>13</v>
      </c>
      <c r="G9" s="11">
        <v>89220</v>
      </c>
      <c r="H9" s="74">
        <v>91705</v>
      </c>
    </row>
    <row r="10" spans="1:8" x14ac:dyDescent="0.35">
      <c r="A10" s="12" t="s">
        <v>14</v>
      </c>
      <c r="B10" s="13" t="s">
        <v>15</v>
      </c>
      <c r="C10" s="14">
        <v>109900</v>
      </c>
      <c r="D10" s="14">
        <v>109900</v>
      </c>
      <c r="E10" s="12" t="s">
        <v>16</v>
      </c>
      <c r="F10" s="15" t="s">
        <v>17</v>
      </c>
      <c r="G10" s="16">
        <v>15859</v>
      </c>
      <c r="H10" s="75">
        <v>16243</v>
      </c>
    </row>
    <row r="11" spans="1:8" x14ac:dyDescent="0.35">
      <c r="A11" s="12" t="s">
        <v>18</v>
      </c>
      <c r="B11" s="13" t="s">
        <v>19</v>
      </c>
      <c r="C11" s="14">
        <v>7200</v>
      </c>
      <c r="D11" s="14">
        <v>8797</v>
      </c>
      <c r="E11" s="12" t="s">
        <v>20</v>
      </c>
      <c r="F11" s="15" t="s">
        <v>21</v>
      </c>
      <c r="G11" s="16">
        <v>100778</v>
      </c>
      <c r="H11" s="75">
        <v>101760</v>
      </c>
    </row>
    <row r="12" spans="1:8" x14ac:dyDescent="0.35">
      <c r="A12" s="12" t="s">
        <v>22</v>
      </c>
      <c r="B12" s="13" t="s">
        <v>23</v>
      </c>
      <c r="C12" s="14">
        <v>0</v>
      </c>
      <c r="D12" s="14">
        <v>0</v>
      </c>
      <c r="E12" s="12" t="s">
        <v>24</v>
      </c>
      <c r="F12" s="15" t="s">
        <v>25</v>
      </c>
      <c r="G12" s="16">
        <v>2720</v>
      </c>
      <c r="H12" s="75">
        <v>2720</v>
      </c>
    </row>
    <row r="13" spans="1:8" x14ac:dyDescent="0.35">
      <c r="A13" s="17" t="s">
        <v>26</v>
      </c>
      <c r="B13" s="18" t="s">
        <v>27</v>
      </c>
      <c r="C13" s="19">
        <v>49275</v>
      </c>
      <c r="D13" s="19">
        <v>50802</v>
      </c>
      <c r="E13" s="12" t="s">
        <v>28</v>
      </c>
      <c r="F13" s="15" t="s">
        <v>29</v>
      </c>
      <c r="G13" s="16">
        <v>25472</v>
      </c>
      <c r="H13" s="75">
        <v>30704</v>
      </c>
    </row>
    <row r="14" spans="1:8" ht="15" thickBot="1" x14ac:dyDescent="0.4">
      <c r="A14" s="20"/>
      <c r="B14" s="21"/>
      <c r="C14" s="22"/>
      <c r="D14" s="22"/>
      <c r="E14" s="23" t="s">
        <v>30</v>
      </c>
      <c r="F14" s="24" t="s">
        <v>31</v>
      </c>
      <c r="G14" s="25">
        <v>7654</v>
      </c>
      <c r="H14" s="76">
        <v>1564</v>
      </c>
    </row>
    <row r="15" spans="1:8" ht="40.5" customHeight="1" thickBot="1" x14ac:dyDescent="0.4">
      <c r="A15" s="26" t="s">
        <v>32</v>
      </c>
      <c r="B15" s="27"/>
      <c r="C15" s="28">
        <f>SUM(C9:C13)</f>
        <v>235461</v>
      </c>
      <c r="D15" s="27">
        <f>SUM(D9:D14)</f>
        <v>238585</v>
      </c>
      <c r="E15" s="26" t="s">
        <v>33</v>
      </c>
      <c r="F15" s="28"/>
      <c r="G15" s="29">
        <f>SUM(G9:G14)</f>
        <v>241703</v>
      </c>
      <c r="H15" s="31">
        <f>SUM(H9:H14)</f>
        <v>244696</v>
      </c>
    </row>
    <row r="16" spans="1:8" ht="15" thickBot="1" x14ac:dyDescent="0.4">
      <c r="A16" s="88" t="s">
        <v>34</v>
      </c>
      <c r="B16" s="89"/>
      <c r="C16" s="90"/>
      <c r="D16" s="90"/>
      <c r="E16" s="90"/>
      <c r="F16" s="90"/>
      <c r="G16" s="91"/>
      <c r="H16" s="92"/>
    </row>
    <row r="17" spans="1:8" x14ac:dyDescent="0.35">
      <c r="A17" s="7" t="s">
        <v>35</v>
      </c>
      <c r="B17" s="8" t="s">
        <v>36</v>
      </c>
      <c r="C17" s="9">
        <v>8396</v>
      </c>
      <c r="D17" s="9">
        <v>8396</v>
      </c>
      <c r="E17" s="32" t="s">
        <v>37</v>
      </c>
      <c r="F17" s="33" t="s">
        <v>38</v>
      </c>
      <c r="G17" s="34">
        <v>979</v>
      </c>
      <c r="H17" s="77">
        <v>1864</v>
      </c>
    </row>
    <row r="18" spans="1:8" x14ac:dyDescent="0.35">
      <c r="A18" s="72" t="s">
        <v>39</v>
      </c>
      <c r="B18" s="35" t="s">
        <v>40</v>
      </c>
      <c r="C18" s="36">
        <v>0</v>
      </c>
      <c r="D18" s="36">
        <v>0</v>
      </c>
      <c r="E18" s="37"/>
      <c r="F18" s="38"/>
      <c r="G18" s="39"/>
      <c r="H18" s="80"/>
    </row>
    <row r="19" spans="1:8" x14ac:dyDescent="0.35">
      <c r="A19" s="72" t="s">
        <v>41</v>
      </c>
      <c r="B19" s="13" t="s">
        <v>42</v>
      </c>
      <c r="C19" s="14">
        <v>0</v>
      </c>
      <c r="D19" s="14">
        <v>0</v>
      </c>
      <c r="E19" s="40" t="s">
        <v>43</v>
      </c>
      <c r="F19" s="41" t="s">
        <v>44</v>
      </c>
      <c r="G19" s="42">
        <v>57511</v>
      </c>
      <c r="H19" s="80">
        <v>57511</v>
      </c>
    </row>
    <row r="20" spans="1:8" x14ac:dyDescent="0.35">
      <c r="A20" s="43"/>
      <c r="B20" s="44"/>
      <c r="C20" s="45"/>
      <c r="D20" s="45"/>
      <c r="E20" s="46" t="s">
        <v>45</v>
      </c>
      <c r="F20" s="47" t="s">
        <v>46</v>
      </c>
      <c r="G20" s="48">
        <v>17715</v>
      </c>
      <c r="H20" s="80">
        <v>17715</v>
      </c>
    </row>
    <row r="21" spans="1:8" ht="15" thickBot="1" x14ac:dyDescent="0.4">
      <c r="A21" s="50" t="s">
        <v>47</v>
      </c>
      <c r="B21" s="44" t="s">
        <v>48</v>
      </c>
      <c r="C21" s="45">
        <v>0</v>
      </c>
      <c r="D21" s="45">
        <v>753</v>
      </c>
      <c r="E21" s="50" t="s">
        <v>49</v>
      </c>
      <c r="F21" s="51" t="s">
        <v>50</v>
      </c>
      <c r="G21" s="14">
        <v>0</v>
      </c>
      <c r="H21" s="79"/>
    </row>
    <row r="22" spans="1:8" ht="45.75" customHeight="1" thickBot="1" x14ac:dyDescent="0.4">
      <c r="A22" s="26" t="s">
        <v>51</v>
      </c>
      <c r="B22" s="27"/>
      <c r="C22" s="28">
        <f>SUM(C17:C21)</f>
        <v>8396</v>
      </c>
      <c r="D22" s="27">
        <f>SUM(D17:D21)</f>
        <v>9149</v>
      </c>
      <c r="E22" s="26" t="s">
        <v>52</v>
      </c>
      <c r="F22" s="28"/>
      <c r="G22" s="30">
        <f>SUM(G17:G21)</f>
        <v>76205</v>
      </c>
      <c r="H22" s="31">
        <f>SUM(H17:H21)</f>
        <v>77090</v>
      </c>
    </row>
    <row r="23" spans="1:8" ht="15" thickBot="1" x14ac:dyDescent="0.4">
      <c r="A23" s="93" t="s">
        <v>53</v>
      </c>
      <c r="B23" s="94"/>
      <c r="C23" s="94"/>
      <c r="D23" s="94"/>
      <c r="E23" s="94"/>
      <c r="F23" s="94"/>
      <c r="G23" s="94"/>
      <c r="H23" s="95"/>
    </row>
    <row r="24" spans="1:8" ht="37.5" customHeight="1" x14ac:dyDescent="0.35">
      <c r="A24" s="12" t="s">
        <v>54</v>
      </c>
      <c r="B24" s="73" t="s">
        <v>55</v>
      </c>
      <c r="C24" s="52">
        <v>110100</v>
      </c>
      <c r="D24" s="36">
        <v>110100</v>
      </c>
      <c r="E24" s="53" t="s">
        <v>56</v>
      </c>
      <c r="F24" s="18" t="s">
        <v>64</v>
      </c>
      <c r="G24" s="54">
        <v>1971</v>
      </c>
      <c r="H24" s="78">
        <v>2197</v>
      </c>
    </row>
    <row r="25" spans="1:8" ht="15" thickBot="1" x14ac:dyDescent="0.4">
      <c r="A25" s="46" t="s">
        <v>57</v>
      </c>
      <c r="B25" s="47" t="s">
        <v>58</v>
      </c>
      <c r="C25" s="55">
        <v>0</v>
      </c>
      <c r="D25" s="55">
        <v>227</v>
      </c>
      <c r="E25" s="53" t="s">
        <v>59</v>
      </c>
      <c r="F25" s="47" t="s">
        <v>65</v>
      </c>
      <c r="G25" s="56">
        <v>34078</v>
      </c>
      <c r="H25" s="49">
        <v>34078</v>
      </c>
    </row>
    <row r="26" spans="1:8" ht="15" thickBot="1" x14ac:dyDescent="0.4">
      <c r="A26" s="57" t="s">
        <v>60</v>
      </c>
      <c r="B26" s="58"/>
      <c r="C26" s="59">
        <f>SUM(C24:C25)</f>
        <v>110100</v>
      </c>
      <c r="D26" s="60">
        <f>SUM(D24:D25)</f>
        <v>110327</v>
      </c>
      <c r="E26" s="57" t="s">
        <v>61</v>
      </c>
      <c r="F26" s="61"/>
      <c r="G26" s="62">
        <f>SUM(G24:G25)</f>
        <v>36049</v>
      </c>
      <c r="H26" s="63">
        <f>SUM(H24:H25)</f>
        <v>36275</v>
      </c>
    </row>
    <row r="27" spans="1:8" ht="15" thickBot="1" x14ac:dyDescent="0.4">
      <c r="A27" s="67" t="s">
        <v>62</v>
      </c>
      <c r="B27" s="68"/>
      <c r="C27" s="64">
        <f>SUM(C15,C22,C26)</f>
        <v>353957</v>
      </c>
      <c r="D27" s="65">
        <f>SUM(D15,D22,D26)</f>
        <v>358061</v>
      </c>
      <c r="E27" s="67" t="s">
        <v>63</v>
      </c>
      <c r="F27" s="69"/>
      <c r="G27" s="66">
        <f>SUM(G26,G15,G22)</f>
        <v>353957</v>
      </c>
      <c r="H27" s="70">
        <f>SUM(H15,H22,H26)</f>
        <v>358061</v>
      </c>
    </row>
  </sheetData>
  <mergeCells count="10">
    <mergeCell ref="E1:H1"/>
    <mergeCell ref="E2:H2"/>
    <mergeCell ref="A8:H8"/>
    <mergeCell ref="A16:H16"/>
    <mergeCell ref="A23:H23"/>
    <mergeCell ref="A3:H3"/>
    <mergeCell ref="A4:H4"/>
    <mergeCell ref="E5:H5"/>
    <mergeCell ref="A6:C6"/>
    <mergeCell ref="E6:H6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2020-07-17T07:52:06Z</cp:lastPrinted>
  <dcterms:created xsi:type="dcterms:W3CDTF">2015-06-05T18:19:34Z</dcterms:created>
  <dcterms:modified xsi:type="dcterms:W3CDTF">2020-07-17T07:52:26Z</dcterms:modified>
</cp:coreProperties>
</file>