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engedélyezett álláshelyek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<sst xmlns="http://schemas.openxmlformats.org/spreadsheetml/2006/main" count="24" uniqueCount="24">
  <si>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Az önkormányzat és intézményeinek engedélyezett álláshelyei  </t>
  </si>
  <si>
    <t>Eng. állás-helyek</t>
  </si>
  <si>
    <t>Intézmények</t>
  </si>
  <si>
    <t>megnevezése</t>
  </si>
  <si>
    <t>- Városi Kincstár (saját)</t>
  </si>
  <si>
    <t>- Városi Kincstár - közfoglalkoztatottak</t>
  </si>
  <si>
    <t>- Egyesített Óvodai Intézmény</t>
  </si>
  <si>
    <t>- Műv. Központ és Könyvtár</t>
  </si>
  <si>
    <t>- Vasvári Pál Múzeum</t>
  </si>
  <si>
    <t>- Egyesített Közművelődési Intézmény és Könyvtár</t>
  </si>
  <si>
    <t>- Tiszavasvári Bölcsőde</t>
  </si>
  <si>
    <t>- Tiszavasvári Bölcsőde - közfoglalkoztatottak</t>
  </si>
  <si>
    <t>- Kornisné LE Központ</t>
  </si>
  <si>
    <t>-      - GIOP 5.2.1-14 pályázat keretében fogl. létszáma (fő)</t>
  </si>
  <si>
    <t>-      - Gyakorlati képz. - szoc. gondozó és ápoló létszám (fő)</t>
  </si>
  <si>
    <t>-      - NRSZH pály. - megvált. munkakép. fogl. létszám (fő)</t>
  </si>
  <si>
    <t>Tiszavasvári Polgármesteri Hivatal</t>
  </si>
  <si>
    <t>Intézmények összesen</t>
  </si>
  <si>
    <t>Intézmény összesen köz- és pályázat keretében fogl. nélkül</t>
  </si>
  <si>
    <t>Önkormányzat</t>
  </si>
  <si>
    <t>Önkormányzat -közfoglalkoztatott</t>
  </si>
  <si>
    <t>Önkormányzat- GINOP 5.2.1-14-2015-00001pályázat</t>
  </si>
  <si>
    <t>Mindösszesen:</t>
  </si>
  <si>
    <t>Mindösszesen közfoglalkoztattok nélkül: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</si>
</sst>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10"/>
      <name val="Times New Roman CE"/>
      <family val="1"/>
    </font>
    <font>
      <b/>
      <i/>
      <sz val="8"/>
      <name val="Times New Roman CE"/>
      <family val="0"/>
    </font>
    <font>
      <i/>
      <sz val="8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0"/>
    </font>
    <font>
      <sz val="8"/>
      <name val="Times New Roman CE"/>
      <family val="1"/>
    </font>
    <font>
      <b/>
      <sz val="8"/>
      <name val="Times New Roman CE"/>
      <family val="1"/>
    </font>
    <font>
      <b/>
      <sz val="10"/>
      <name val="MS Sans Serif"/>
      <family val="0"/>
    </font>
    <font>
      <sz val="8"/>
      <name val="MS Sans Serif"/>
      <family val="0"/>
    </font>
    <font>
      <sz val="10"/>
      <name val="Arial CE"/>
      <family val="0"/>
    </font>
    <font>
      <b/>
      <sz val="8"/>
      <color indexed="10"/>
      <name val="Times New Roman CE"/>
      <family val="0"/>
    </font>
    <font>
      <b/>
      <sz val="10"/>
      <name val="Times New Roman CE"/>
      <family val="0"/>
    </font>
    <font>
      <b/>
      <sz val="12"/>
      <name val="Times New Roman CE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19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0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19" fillId="0" borderId="0" xfId="65" applyFont="1">
      <alignment/>
      <protection/>
    </xf>
    <xf numFmtId="0" fontId="20" fillId="0" borderId="0" xfId="63" applyFont="1" applyAlignment="1">
      <alignment horizontal="centerContinuous"/>
      <protection/>
    </xf>
    <xf numFmtId="0" fontId="18" fillId="0" borderId="0" xfId="65">
      <alignment/>
      <protection/>
    </xf>
    <xf numFmtId="0" fontId="20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"/>
      <protection/>
    </xf>
    <xf numFmtId="0" fontId="21" fillId="0" borderId="0" xfId="65" applyFont="1" applyAlignment="1">
      <alignment horizontal="centerContinuous"/>
      <protection/>
    </xf>
    <xf numFmtId="0" fontId="21" fillId="0" borderId="0" xfId="63" applyFont="1" applyFill="1" applyAlignment="1">
      <alignment horizontal="centerContinuous"/>
      <protection/>
    </xf>
    <xf numFmtId="0" fontId="21" fillId="0" borderId="0" xfId="63" applyFont="1" applyAlignment="1">
      <alignment horizontal="centerContinuous"/>
      <protection/>
    </xf>
    <xf numFmtId="0" fontId="18" fillId="0" borderId="0" xfId="65" applyAlignment="1">
      <alignment horizontal="right"/>
      <protection/>
    </xf>
    <xf numFmtId="0" fontId="22" fillId="0" borderId="0" xfId="65" applyFont="1" applyAlignment="1">
      <alignment horizontal="left"/>
      <protection/>
    </xf>
    <xf numFmtId="0" fontId="22" fillId="0" borderId="0" xfId="65" applyFont="1" applyAlignment="1">
      <alignment horizontal="centerContinuous"/>
      <protection/>
    </xf>
    <xf numFmtId="0" fontId="19" fillId="0" borderId="0" xfId="65" applyFont="1" applyBorder="1">
      <alignment/>
      <protection/>
    </xf>
    <xf numFmtId="0" fontId="23" fillId="0" borderId="0" xfId="65" applyFont="1" applyAlignment="1">
      <alignment horizontal="right"/>
      <protection/>
    </xf>
    <xf numFmtId="0" fontId="24" fillId="0" borderId="10" xfId="65" applyFont="1" applyBorder="1">
      <alignment/>
      <protection/>
    </xf>
    <xf numFmtId="0" fontId="25" fillId="0" borderId="11" xfId="65" applyFont="1" applyBorder="1" applyAlignment="1">
      <alignment horizontal="center" wrapText="1"/>
      <protection/>
    </xf>
    <xf numFmtId="0" fontId="25" fillId="0" borderId="0" xfId="65" applyFont="1" applyBorder="1" applyAlignment="1">
      <alignment horizontal="left"/>
      <protection/>
    </xf>
    <xf numFmtId="0" fontId="18" fillId="0" borderId="0" xfId="65" applyBorder="1" applyAlignment="1">
      <alignment horizontal="left"/>
      <protection/>
    </xf>
    <xf numFmtId="0" fontId="25" fillId="0" borderId="0" xfId="65" applyFont="1" applyBorder="1" applyAlignment="1">
      <alignment horizontal="center"/>
      <protection/>
    </xf>
    <xf numFmtId="0" fontId="26" fillId="0" borderId="0" xfId="65" applyFont="1" applyBorder="1" applyAlignment="1">
      <alignment horizontal="center"/>
      <protection/>
    </xf>
    <xf numFmtId="0" fontId="25" fillId="0" borderId="12" xfId="65" applyFont="1" applyBorder="1" applyAlignment="1">
      <alignment horizontal="center"/>
      <protection/>
    </xf>
    <xf numFmtId="0" fontId="27" fillId="0" borderId="13" xfId="63" applyFont="1" applyBorder="1" applyAlignment="1">
      <alignment wrapText="1"/>
      <protection/>
    </xf>
    <xf numFmtId="0" fontId="25" fillId="0" borderId="14" xfId="65" applyFont="1" applyBorder="1" applyAlignment="1">
      <alignment horizontal="center"/>
      <protection/>
    </xf>
    <xf numFmtId="14" fontId="25" fillId="0" borderId="15" xfId="65" applyNumberFormat="1" applyFont="1" applyBorder="1" applyAlignment="1">
      <alignment horizontal="center"/>
      <protection/>
    </xf>
    <xf numFmtId="49" fontId="24" fillId="0" borderId="16" xfId="64" applyNumberFormat="1" applyFont="1" applyBorder="1">
      <alignment/>
      <protection/>
    </xf>
    <xf numFmtId="164" fontId="29" fillId="0" borderId="17" xfId="65" applyNumberFormat="1" applyFont="1" applyFill="1" applyBorder="1">
      <alignment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 applyFill="1" applyBorder="1">
      <alignment/>
      <protection/>
    </xf>
    <xf numFmtId="3" fontId="25" fillId="0" borderId="0" xfId="65" applyNumberFormat="1" applyFont="1" applyBorder="1" applyAlignment="1">
      <alignment horizontal="right"/>
      <protection/>
    </xf>
    <xf numFmtId="0" fontId="18" fillId="0" borderId="0" xfId="65" applyFont="1">
      <alignment/>
      <protection/>
    </xf>
    <xf numFmtId="164" fontId="24" fillId="0" borderId="17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19" xfId="65" applyNumberFormat="1" applyFont="1" applyFill="1" applyBorder="1">
      <alignment/>
      <protection/>
    </xf>
    <xf numFmtId="3" fontId="24" fillId="0" borderId="0" xfId="46" applyNumberFormat="1" applyFont="1" applyBorder="1" applyAlignment="1" quotePrefix="1">
      <alignment horizontal="right"/>
    </xf>
    <xf numFmtId="3" fontId="24" fillId="0" borderId="0" xfId="46" applyNumberFormat="1" applyFont="1" applyBorder="1" applyAlignment="1">
      <alignment horizontal="right"/>
    </xf>
    <xf numFmtId="3" fontId="24" fillId="0" borderId="0" xfId="46" applyNumberFormat="1" applyFont="1" applyFill="1" applyBorder="1" applyAlignment="1">
      <alignment horizontal="right"/>
    </xf>
    <xf numFmtId="3" fontId="25" fillId="0" borderId="0" xfId="46" applyNumberFormat="1" applyFont="1" applyBorder="1" applyAlignment="1">
      <alignment horizontal="right"/>
    </xf>
    <xf numFmtId="49" fontId="24" fillId="0" borderId="18" xfId="64" applyNumberFormat="1" applyFont="1" applyBorder="1">
      <alignment/>
      <protection/>
    </xf>
    <xf numFmtId="2" fontId="24" fillId="0" borderId="20" xfId="65" applyNumberFormat="1" applyFont="1" applyFill="1" applyBorder="1">
      <alignment/>
      <protection/>
    </xf>
    <xf numFmtId="0" fontId="24" fillId="0" borderId="18" xfId="64" applyFont="1" applyBorder="1" quotePrefix="1">
      <alignment/>
      <protection/>
    </xf>
    <xf numFmtId="164" fontId="24" fillId="0" borderId="20" xfId="65" applyNumberFormat="1" applyFont="1" applyFill="1" applyBorder="1">
      <alignment/>
      <protection/>
    </xf>
    <xf numFmtId="0" fontId="24" fillId="0" borderId="18" xfId="64" applyFont="1" applyFill="1" applyBorder="1" quotePrefix="1">
      <alignment/>
      <protection/>
    </xf>
    <xf numFmtId="0" fontId="24" fillId="0" borderId="21" xfId="65" applyFont="1" applyBorder="1">
      <alignment/>
      <protection/>
    </xf>
    <xf numFmtId="164" fontId="29" fillId="0" borderId="20" xfId="65" applyNumberFormat="1" applyFont="1" applyBorder="1">
      <alignment/>
      <protection/>
    </xf>
    <xf numFmtId="0" fontId="24" fillId="0" borderId="0" xfId="65" applyFont="1" applyBorder="1">
      <alignment/>
      <protection/>
    </xf>
    <xf numFmtId="0" fontId="30" fillId="0" borderId="22" xfId="65" applyFont="1" applyBorder="1">
      <alignment/>
      <protection/>
    </xf>
    <xf numFmtId="2" fontId="25" fillId="0" borderId="23" xfId="65" applyNumberFormat="1" applyFont="1" applyBorder="1">
      <alignment/>
      <protection/>
    </xf>
    <xf numFmtId="3" fontId="25" fillId="0" borderId="0" xfId="65" applyNumberFormat="1" applyFont="1" applyBorder="1">
      <alignment/>
      <protection/>
    </xf>
    <xf numFmtId="0" fontId="30" fillId="0" borderId="23" xfId="65" applyFont="1" applyBorder="1">
      <alignment/>
      <protection/>
    </xf>
    <xf numFmtId="0" fontId="24" fillId="0" borderId="24" xfId="65" applyFont="1" applyBorder="1">
      <alignment/>
      <protection/>
    </xf>
    <xf numFmtId="164" fontId="24" fillId="0" borderId="13" xfId="65" applyNumberFormat="1" applyFont="1" applyBorder="1">
      <alignment/>
      <protection/>
    </xf>
    <xf numFmtId="3" fontId="31" fillId="0" borderId="0" xfId="65" applyNumberFormat="1" applyFont="1" applyBorder="1">
      <alignment/>
      <protection/>
    </xf>
    <xf numFmtId="0" fontId="24" fillId="0" borderId="21" xfId="65" applyFont="1" applyBorder="1">
      <alignment/>
      <protection/>
    </xf>
    <xf numFmtId="164" fontId="24" fillId="0" borderId="20" xfId="65" applyNumberFormat="1" applyFont="1" applyFill="1" applyBorder="1">
      <alignment/>
      <protection/>
    </xf>
    <xf numFmtId="164" fontId="29" fillId="0" borderId="20" xfId="65" applyNumberFormat="1" applyFont="1" applyFill="1" applyBorder="1">
      <alignment/>
      <protection/>
    </xf>
    <xf numFmtId="0" fontId="30" fillId="0" borderId="25" xfId="65" applyFont="1" applyBorder="1">
      <alignment/>
      <protection/>
    </xf>
    <xf numFmtId="2" fontId="25" fillId="0" borderId="26" xfId="65" applyNumberFormat="1" applyFont="1" applyBorder="1">
      <alignment/>
      <protection/>
    </xf>
    <xf numFmtId="0" fontId="32" fillId="0" borderId="22" xfId="65" applyFont="1" applyBorder="1">
      <alignment/>
      <protection/>
    </xf>
    <xf numFmtId="2" fontId="33" fillId="0" borderId="23" xfId="65" applyNumberFormat="1" applyFont="1" applyBorder="1">
      <alignment/>
      <protection/>
    </xf>
  </cellXfs>
  <cellStyles count="5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Önkormányzati%20melléklet%202013.(1)" xfId="63"/>
    <cellStyle name="Normál_szakfeladat táblázat költségvetéshez" xfId="64"/>
    <cellStyle name="Normál_szakfeladatokhoz táblázat" xfId="65"/>
    <cellStyle name="Összesen" xfId="66"/>
    <cellStyle name="Currency" xfId="67"/>
    <cellStyle name="Currency [0]" xfId="68"/>
    <cellStyle name="Rossz" xfId="69"/>
    <cellStyle name="Semleges" xfId="70"/>
    <cellStyle name="Számítás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Q29"/>
  <sheetViews>
    <sheetView tabSelected="1" zoomScalePageLayoutView="0" workbookViewId="0" topLeftCell="D13">
      <selection activeCell="H19" sqref="H19"/>
    </sheetView>
  </sheetViews>
  <sheetFormatPr defaultColWidth="9.140625" defaultRowHeight="15"/>
  <cols>
    <col min="1" max="2" width="8.00390625" style="3" hidden="1" customWidth="1"/>
    <col min="3" max="3" width="49.8515625" style="3" hidden="1" customWidth="1"/>
    <col min="4" max="4" width="47.140625" style="3" customWidth="1"/>
    <col min="5" max="5" width="12.28125" style="3" customWidth="1"/>
    <col min="6" max="6" width="8.28125" style="3" customWidth="1"/>
    <col min="7" max="7" width="9.140625" style="3" customWidth="1"/>
    <col min="8" max="8" width="9.28125" style="3" customWidth="1"/>
    <col min="9" max="9" width="8.8515625" style="3" customWidth="1"/>
    <col min="10" max="10" width="8.28125" style="3" customWidth="1"/>
    <col min="11" max="11" width="7.421875" style="3" bestFit="1" customWidth="1"/>
    <col min="12" max="12" width="9.421875" style="3" customWidth="1"/>
    <col min="13" max="13" width="7.57421875" style="3" customWidth="1"/>
    <col min="14" max="16" width="8.8515625" style="3" bestFit="1" customWidth="1"/>
    <col min="17" max="17" width="9.57421875" style="3" customWidth="1"/>
    <col min="18" max="16384" width="9.140625" style="3" customWidth="1"/>
  </cols>
  <sheetData>
    <row r="1" spans="4:17" ht="12.75">
      <c r="D1" s="1"/>
      <c r="E1" s="2"/>
      <c r="F1" s="1"/>
      <c r="G1" s="1"/>
      <c r="H1" s="1"/>
      <c r="I1" s="1"/>
      <c r="J1" s="1"/>
      <c r="L1" s="4"/>
      <c r="M1" s="4"/>
      <c r="N1" s="2"/>
      <c r="O1" s="2"/>
      <c r="P1" s="2"/>
      <c r="Q1" s="2"/>
    </row>
    <row r="2" spans="4:17" ht="12.75">
      <c r="D2" s="1"/>
      <c r="E2" s="5"/>
      <c r="F2" s="5"/>
      <c r="G2" s="1"/>
      <c r="H2" s="1"/>
      <c r="I2" s="1"/>
      <c r="J2" s="1"/>
      <c r="K2" s="6"/>
      <c r="L2" s="6"/>
      <c r="M2" s="6"/>
      <c r="N2" s="7"/>
      <c r="O2" s="8"/>
      <c r="P2" s="8"/>
      <c r="Q2" s="8"/>
    </row>
    <row r="3" spans="4:17" ht="12.75">
      <c r="D3" s="1"/>
      <c r="E3" s="1"/>
      <c r="F3" s="1"/>
      <c r="G3" s="1"/>
      <c r="H3" s="1"/>
      <c r="I3" s="1"/>
      <c r="J3" s="1"/>
      <c r="K3" s="6"/>
      <c r="L3" s="6"/>
      <c r="M3" s="6"/>
      <c r="N3" s="6"/>
      <c r="O3" s="6"/>
      <c r="P3" s="6"/>
      <c r="Q3" s="9"/>
    </row>
    <row r="4" spans="4:17" ht="19.5">
      <c r="D4" s="10" t="s">
        <v>0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4:17" ht="19.5"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4:17" ht="13.5" thickBot="1">
      <c r="D6" s="1"/>
      <c r="E6" s="12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3"/>
    </row>
    <row r="7" spans="4:17" ht="15.75" customHeight="1">
      <c r="D7" s="14"/>
      <c r="E7" s="15" t="s">
        <v>1</v>
      </c>
      <c r="F7" s="16"/>
      <c r="G7" s="17"/>
      <c r="H7" s="17"/>
      <c r="I7" s="16"/>
      <c r="J7" s="17"/>
      <c r="K7" s="17"/>
      <c r="L7" s="17"/>
      <c r="M7" s="17"/>
      <c r="N7" s="17"/>
      <c r="O7" s="18"/>
      <c r="P7" s="19"/>
      <c r="Q7" s="19"/>
    </row>
    <row r="8" spans="4:17" ht="15.75" customHeight="1">
      <c r="D8" s="20" t="s">
        <v>2</v>
      </c>
      <c r="E8" s="21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4:17" ht="15.75" customHeight="1" thickBot="1">
      <c r="D9" s="22" t="s">
        <v>3</v>
      </c>
      <c r="E9" s="23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4:17" s="29" customFormat="1" ht="18" customHeight="1">
      <c r="D10" s="24" t="s">
        <v>4</v>
      </c>
      <c r="E10" s="25">
        <v>40</v>
      </c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7"/>
      <c r="Q10" s="28"/>
    </row>
    <row r="11" spans="4:17" s="29" customFormat="1" ht="18" customHeight="1">
      <c r="D11" s="24" t="s">
        <v>5</v>
      </c>
      <c r="E11" s="30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28"/>
    </row>
    <row r="12" spans="4:17" s="29" customFormat="1" ht="18" customHeight="1">
      <c r="D12" s="31" t="s">
        <v>6</v>
      </c>
      <c r="E12" s="32">
        <v>57</v>
      </c>
      <c r="F12" s="33"/>
      <c r="G12" s="26"/>
      <c r="H12" s="27"/>
      <c r="I12" s="34"/>
      <c r="J12" s="34"/>
      <c r="K12" s="34"/>
      <c r="L12" s="34"/>
      <c r="M12" s="34"/>
      <c r="N12" s="26"/>
      <c r="O12" s="26"/>
      <c r="P12" s="35"/>
      <c r="Q12" s="36"/>
    </row>
    <row r="13" spans="4:17" s="29" customFormat="1" ht="18" customHeight="1">
      <c r="D13" s="37" t="s">
        <v>7</v>
      </c>
      <c r="E13" s="32">
        <v>0</v>
      </c>
      <c r="F13" s="26"/>
      <c r="G13" s="26"/>
      <c r="H13" s="26"/>
      <c r="I13" s="34"/>
      <c r="J13" s="34"/>
      <c r="K13" s="34"/>
      <c r="L13" s="34"/>
      <c r="M13" s="34"/>
      <c r="N13" s="26"/>
      <c r="O13" s="26"/>
      <c r="P13" s="34"/>
      <c r="Q13" s="36"/>
    </row>
    <row r="14" spans="4:17" s="29" customFormat="1" ht="18" customHeight="1">
      <c r="D14" s="31" t="s">
        <v>8</v>
      </c>
      <c r="E14" s="32">
        <v>0</v>
      </c>
      <c r="F14" s="33"/>
      <c r="G14" s="26"/>
      <c r="H14" s="26"/>
      <c r="I14" s="34"/>
      <c r="J14" s="34"/>
      <c r="K14" s="34"/>
      <c r="L14" s="34"/>
      <c r="M14" s="34"/>
      <c r="N14" s="26"/>
      <c r="O14" s="26"/>
      <c r="P14" s="35"/>
      <c r="Q14" s="36"/>
    </row>
    <row r="15" spans="4:17" s="29" customFormat="1" ht="18" customHeight="1">
      <c r="D15" s="31" t="s">
        <v>9</v>
      </c>
      <c r="E15" s="38">
        <v>17.75</v>
      </c>
      <c r="F15" s="33"/>
      <c r="G15" s="26"/>
      <c r="H15" s="26"/>
      <c r="I15" s="34"/>
      <c r="J15" s="34"/>
      <c r="K15" s="34"/>
      <c r="L15" s="34"/>
      <c r="M15" s="34"/>
      <c r="N15" s="26"/>
      <c r="O15" s="26"/>
      <c r="P15" s="35"/>
      <c r="Q15" s="36"/>
    </row>
    <row r="16" spans="4:17" s="29" customFormat="1" ht="18" customHeight="1">
      <c r="D16" s="39" t="s">
        <v>10</v>
      </c>
      <c r="E16" s="40">
        <v>19</v>
      </c>
      <c r="F16" s="33"/>
      <c r="G16" s="26"/>
      <c r="H16" s="26"/>
      <c r="I16" s="34"/>
      <c r="J16" s="34"/>
      <c r="K16" s="34"/>
      <c r="L16" s="34"/>
      <c r="M16" s="34"/>
      <c r="N16" s="26"/>
      <c r="O16" s="26"/>
      <c r="P16" s="35"/>
      <c r="Q16" s="36"/>
    </row>
    <row r="17" spans="4:17" s="29" customFormat="1" ht="18" customHeight="1">
      <c r="D17" s="39" t="s">
        <v>11</v>
      </c>
      <c r="E17" s="40"/>
      <c r="F17" s="33"/>
      <c r="G17" s="26"/>
      <c r="H17" s="26"/>
      <c r="I17" s="34"/>
      <c r="J17" s="34"/>
      <c r="K17" s="34"/>
      <c r="L17" s="34"/>
      <c r="M17" s="34"/>
      <c r="N17" s="26"/>
      <c r="O17" s="26"/>
      <c r="P17" s="35"/>
      <c r="Q17" s="36"/>
    </row>
    <row r="18" spans="4:17" s="29" customFormat="1" ht="18" customHeight="1">
      <c r="D18" s="39" t="s">
        <v>12</v>
      </c>
      <c r="E18" s="40">
        <v>148.8</v>
      </c>
      <c r="F18" s="33"/>
      <c r="G18" s="26"/>
      <c r="H18" s="26"/>
      <c r="I18" s="34"/>
      <c r="J18" s="34"/>
      <c r="K18" s="34"/>
      <c r="L18" s="34"/>
      <c r="M18" s="34"/>
      <c r="N18" s="26"/>
      <c r="O18" s="26"/>
      <c r="P18" s="35"/>
      <c r="Q18" s="36"/>
    </row>
    <row r="19" spans="4:17" s="29" customFormat="1" ht="18" customHeight="1">
      <c r="D19" s="39" t="s">
        <v>13</v>
      </c>
      <c r="E19" s="40">
        <v>4</v>
      </c>
      <c r="F19" s="33"/>
      <c r="G19" s="26"/>
      <c r="H19" s="26"/>
      <c r="I19" s="34"/>
      <c r="J19" s="34"/>
      <c r="K19" s="34"/>
      <c r="L19" s="34"/>
      <c r="M19" s="34"/>
      <c r="N19" s="26"/>
      <c r="O19" s="26"/>
      <c r="P19" s="35"/>
      <c r="Q19" s="36"/>
    </row>
    <row r="20" spans="4:17" s="29" customFormat="1" ht="18" customHeight="1">
      <c r="D20" s="41" t="s">
        <v>14</v>
      </c>
      <c r="E20" s="40">
        <v>32</v>
      </c>
      <c r="F20" s="33"/>
      <c r="G20" s="26"/>
      <c r="H20" s="26"/>
      <c r="I20" s="34"/>
      <c r="J20" s="34"/>
      <c r="K20" s="34"/>
      <c r="L20" s="34"/>
      <c r="M20" s="34"/>
      <c r="N20" s="26"/>
      <c r="O20" s="26"/>
      <c r="P20" s="35"/>
      <c r="Q20" s="36"/>
    </row>
    <row r="21" spans="4:17" s="29" customFormat="1" ht="18" customHeight="1">
      <c r="D21" s="41" t="s">
        <v>15</v>
      </c>
      <c r="E21" s="40">
        <v>5</v>
      </c>
      <c r="F21" s="33"/>
      <c r="G21" s="26"/>
      <c r="H21" s="26"/>
      <c r="I21" s="34"/>
      <c r="J21" s="34"/>
      <c r="K21" s="34"/>
      <c r="L21" s="34"/>
      <c r="M21" s="34"/>
      <c r="N21" s="26"/>
      <c r="O21" s="26"/>
      <c r="P21" s="35"/>
      <c r="Q21" s="36"/>
    </row>
    <row r="22" spans="4:17" s="1" customFormat="1" ht="13.5" thickBot="1">
      <c r="D22" s="42" t="s">
        <v>16</v>
      </c>
      <c r="E22" s="43">
        <v>44</v>
      </c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</row>
    <row r="23" spans="4:17" s="1" customFormat="1" ht="13.5" thickBot="1">
      <c r="D23" s="45" t="s">
        <v>17</v>
      </c>
      <c r="E23" s="46">
        <f>SUM(E10:E22)</f>
        <v>367.55</v>
      </c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</row>
    <row r="24" spans="4:17" s="1" customFormat="1" ht="13.5" thickBot="1">
      <c r="D24" s="48" t="s">
        <v>18</v>
      </c>
      <c r="E24" s="46">
        <f>E10+E12+E13+E14+E16+E18+E22+E15</f>
        <v>326.55</v>
      </c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</row>
    <row r="25" spans="4:17" s="1" customFormat="1" ht="15.75">
      <c r="D25" s="49" t="s">
        <v>19</v>
      </c>
      <c r="E25" s="50">
        <v>3</v>
      </c>
      <c r="F25" s="47"/>
      <c r="G25" s="47"/>
      <c r="H25" s="47"/>
      <c r="I25" s="47"/>
      <c r="J25" s="47"/>
      <c r="K25" s="47"/>
      <c r="L25" s="47"/>
      <c r="M25" s="47"/>
      <c r="N25" s="47"/>
      <c r="O25" s="51"/>
      <c r="P25" s="47"/>
      <c r="Q25" s="47"/>
    </row>
    <row r="26" spans="4:17" s="1" customFormat="1" ht="12.75">
      <c r="D26" s="52" t="s">
        <v>20</v>
      </c>
      <c r="E26" s="53">
        <v>500</v>
      </c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</row>
    <row r="27" spans="4:17" s="1" customFormat="1" ht="12.75">
      <c r="D27" s="52" t="s">
        <v>21</v>
      </c>
      <c r="E27" s="54">
        <v>7</v>
      </c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</row>
    <row r="28" spans="4:17" s="1" customFormat="1" ht="13.5" thickBot="1">
      <c r="D28" s="55" t="s">
        <v>22</v>
      </c>
      <c r="E28" s="56">
        <f>SUM(E24:E27)</f>
        <v>836.55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</row>
    <row r="29" spans="4:5" ht="13.5" thickBot="1">
      <c r="D29" s="57" t="s">
        <v>23</v>
      </c>
      <c r="E29" s="58">
        <f>E24+E25</f>
        <v>329.55</v>
      </c>
    </row>
  </sheetData>
  <sheetProtection/>
  <mergeCells count="2">
    <mergeCell ref="E2:F2"/>
    <mergeCell ref="E7:E8"/>
  </mergeCells>
  <printOptions horizontalCentered="1"/>
  <pageMargins left="0.1968503937007874" right="0.2362204724409449" top="0.984251968503937" bottom="0.6692913385826772" header="0.5511811023622047" footer="0.5118110236220472"/>
  <pageSetup horizontalDpi="180" verticalDpi="180" orientation="portrait" paperSize="9" r:id="rId1"/>
  <headerFooter alignWithMargins="0">
    <oddHeader>&amp;R31. melléklet a 23/2016.(XI.3.)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2016-11-04T08:17:20Z</dcterms:created>
  <dcterms:modified xsi:type="dcterms:W3CDTF">2016-11-04T08:17:21Z</dcterms:modified>
  <cp:category/>
  <cp:version/>
  <cp:contentType/>
  <cp:contentStatus/>
</cp:coreProperties>
</file>