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sz. melléklet" sheetId="1" r:id="rId1"/>
  </sheets>
  <calcPr calcId="145621"/>
</workbook>
</file>

<file path=xl/calcChain.xml><?xml version="1.0" encoding="utf-8"?>
<calcChain xmlns="http://schemas.openxmlformats.org/spreadsheetml/2006/main">
  <c r="D126" i="1" l="1"/>
  <c r="C126" i="1"/>
  <c r="B126" i="1"/>
  <c r="D104" i="1"/>
  <c r="C104" i="1"/>
  <c r="B104" i="1"/>
  <c r="C88" i="1"/>
  <c r="B88" i="1"/>
  <c r="D73" i="1"/>
  <c r="D67" i="1"/>
  <c r="C67" i="1"/>
  <c r="B67" i="1"/>
  <c r="D57" i="1"/>
  <c r="D80" i="1" s="1"/>
  <c r="C57" i="1"/>
  <c r="C80" i="1" s="1"/>
  <c r="B57" i="1"/>
  <c r="B80" i="1" s="1"/>
  <c r="D26" i="1"/>
  <c r="C26" i="1"/>
  <c r="B26" i="1"/>
  <c r="D20" i="1"/>
  <c r="C20" i="1"/>
  <c r="B20" i="1"/>
  <c r="D12" i="1"/>
  <c r="D30" i="1" s="1"/>
  <c r="C12" i="1"/>
  <c r="C30" i="1" s="1"/>
  <c r="B12" i="1"/>
  <c r="B30" i="1" s="1"/>
</calcChain>
</file>

<file path=xl/sharedStrings.xml><?xml version="1.0" encoding="utf-8"?>
<sst xmlns="http://schemas.openxmlformats.org/spreadsheetml/2006/main" count="106" uniqueCount="74">
  <si>
    <t>1. számú melléklet 5./2014. (IV.29.) önkormányzati rendelethez</t>
  </si>
  <si>
    <t>adatok:eFt</t>
  </si>
  <si>
    <t>Megnevezés</t>
  </si>
  <si>
    <t>Előirányzat</t>
  </si>
  <si>
    <t>Teljesítés</t>
  </si>
  <si>
    <t>Eredeti</t>
  </si>
  <si>
    <t>Módosított</t>
  </si>
  <si>
    <t>BEVÉTELEK</t>
  </si>
  <si>
    <t>Működési bevételek</t>
  </si>
  <si>
    <t>Közhatalmi bevételek</t>
  </si>
  <si>
    <t>Intézményi működési bevétel</t>
  </si>
  <si>
    <t>Támogatásértékű működési bevétel</t>
  </si>
  <si>
    <t>Működési pénzeszközök áh kívülről</t>
  </si>
  <si>
    <t>Egyéb / pénzmaradvány</t>
  </si>
  <si>
    <t>Működési bevételek összesen:</t>
  </si>
  <si>
    <t>Felhalmozási bevételek</t>
  </si>
  <si>
    <t>Felhalmozási saját bevételek</t>
  </si>
  <si>
    <t>Pénzügyi befektetések (kamat)</t>
  </si>
  <si>
    <t>Támogatásértékű felh. bevétel</t>
  </si>
  <si>
    <t>Előző évi felhalm. célú maradvány</t>
  </si>
  <si>
    <t>Felhalmozási célra átvett pe. áh. kiv</t>
  </si>
  <si>
    <t>Egyéb felhalmozási bevételek</t>
  </si>
  <si>
    <t>Felhalmozási bevételek összesen:</t>
  </si>
  <si>
    <t>Támogatásértékű kölcsönök visszatér.</t>
  </si>
  <si>
    <t>Önkormányzat költségvetési támogatása</t>
  </si>
  <si>
    <t>Működési célú</t>
  </si>
  <si>
    <t>Felhalmozási célú</t>
  </si>
  <si>
    <t>Hitel konszolidáció</t>
  </si>
  <si>
    <t>Önkorm. költségv. tám. összesen:</t>
  </si>
  <si>
    <t>Előző évi költségvetési kieg. Visszatérités</t>
  </si>
  <si>
    <t>Finanszírozási bevétel:</t>
  </si>
  <si>
    <t>Függő átfutó bevételek:</t>
  </si>
  <si>
    <t>BEVÉTELEK MINDÖSSZESEN:</t>
  </si>
  <si>
    <t>1. számú melléklet  ../2014. (IV…...) önkormányzati rendelethez</t>
  </si>
  <si>
    <t xml:space="preserve">          Előirányzat</t>
  </si>
  <si>
    <t xml:space="preserve">  Eredeti</t>
  </si>
  <si>
    <t>KIADÁSOK</t>
  </si>
  <si>
    <t>Működési kiadás</t>
  </si>
  <si>
    <t>Személyi juttatások</t>
  </si>
  <si>
    <t>Munkaadókat rerhelő  Szoc.hjár.</t>
  </si>
  <si>
    <t>Dologi kiadások</t>
  </si>
  <si>
    <t>Támogatásértékü működési kiadás</t>
  </si>
  <si>
    <t>Műk.célú pénzeszköz átadás áh kívülre.</t>
  </si>
  <si>
    <t>Társadalom-és szocpolitikai juttatás</t>
  </si>
  <si>
    <t>Tervezett maradvány</t>
  </si>
  <si>
    <t>Egyéb</t>
  </si>
  <si>
    <t>Működési kiadások összesen</t>
  </si>
  <si>
    <t>Felhalmozási kiadások</t>
  </si>
  <si>
    <t>Felújítás áfa-val</t>
  </si>
  <si>
    <t>Beruházás áfa-val</t>
  </si>
  <si>
    <t>Felhalmozási hitel kamata (dologi kiadás)</t>
  </si>
  <si>
    <t>Támogatásértékű felhalmozási kiadás</t>
  </si>
  <si>
    <t>Bef.-célú részesedések vásárlása</t>
  </si>
  <si>
    <t>Felhalmozási pénzeszköz átadás áh kívülre</t>
  </si>
  <si>
    <t>Felhalmozási kiadások összesen</t>
  </si>
  <si>
    <t>Támogatási. Kölcsönök nyújtása</t>
  </si>
  <si>
    <t>Államháztartáson belülre</t>
  </si>
  <si>
    <t>Államháztartáson kívülre</t>
  </si>
  <si>
    <t>Támogatások összesen</t>
  </si>
  <si>
    <t>Finanszirozási kiadások összesen</t>
  </si>
  <si>
    <t>Müködési finanszírozási kiadás</t>
  </si>
  <si>
    <t>Felhalmozási finanszírozási kiadás</t>
  </si>
  <si>
    <t>Függő átfutó kiadások összesen</t>
  </si>
  <si>
    <t>KIADÁSOK MINDÖSSZESEN</t>
  </si>
  <si>
    <t>LÉTSZÁMKERET ALAKULÁSA</t>
  </si>
  <si>
    <t>adatok:fő</t>
  </si>
  <si>
    <t>Engedélyezett</t>
  </si>
  <si>
    <t xml:space="preserve">Tényleges </t>
  </si>
  <si>
    <t>Önkormányzat</t>
  </si>
  <si>
    <t>Óvoda</t>
  </si>
  <si>
    <t xml:space="preserve">Közcélú, közhasznú </t>
  </si>
  <si>
    <t>Összesen</t>
  </si>
  <si>
    <t xml:space="preserve">Tapsony Községi Önkormányzat Óvodája </t>
  </si>
  <si>
    <t>átfutó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</si>
</sst>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2"/>
      <color indexed="8"/>
      <name val="Calibri"/>
      <family val="2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3" fontId="0" fillId="0" borderId="15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2" fillId="0" borderId="19" xfId="0" applyFont="1" applyBorder="1"/>
    <xf numFmtId="3" fontId="4" fillId="0" borderId="19" xfId="0" applyNumberFormat="1" applyFont="1" applyBorder="1"/>
    <xf numFmtId="0" fontId="0" fillId="0" borderId="14" xfId="0" applyBorder="1"/>
    <xf numFmtId="0" fontId="0" fillId="0" borderId="0" xfId="0" applyBorder="1"/>
    <xf numFmtId="0" fontId="2" fillId="0" borderId="20" xfId="0" applyFont="1" applyBorder="1" applyAlignment="1">
      <alignment horizontal="left"/>
    </xf>
    <xf numFmtId="3" fontId="0" fillId="0" borderId="21" xfId="0" applyNumberFormat="1" applyBorder="1" applyAlignment="1" applyProtection="1">
      <alignment horizontal="right"/>
      <protection locked="0"/>
    </xf>
    <xf numFmtId="3" fontId="0" fillId="0" borderId="22" xfId="0" applyNumberFormat="1" applyBorder="1" applyAlignment="1" applyProtection="1">
      <alignment horizontal="right"/>
      <protection locked="0"/>
    </xf>
    <xf numFmtId="0" fontId="0" fillId="0" borderId="23" xfId="0" applyBorder="1" applyAlignment="1">
      <alignment horizontal="right"/>
    </xf>
    <xf numFmtId="3" fontId="0" fillId="0" borderId="12" xfId="0" applyNumberFormat="1" applyBorder="1" applyAlignment="1" applyProtection="1">
      <alignment horizontal="right"/>
      <protection locked="0"/>
    </xf>
    <xf numFmtId="3" fontId="0" fillId="0" borderId="24" xfId="0" applyNumberFormat="1" applyBorder="1" applyAlignment="1" applyProtection="1">
      <alignment horizontal="right"/>
      <protection locked="0"/>
    </xf>
    <xf numFmtId="0" fontId="0" fillId="0" borderId="23" xfId="0" applyFill="1" applyBorder="1" applyAlignment="1">
      <alignment horizontal="right"/>
    </xf>
    <xf numFmtId="3" fontId="0" fillId="0" borderId="24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26" xfId="0" applyFill="1" applyBorder="1" applyAlignment="1">
      <alignment horizontal="right"/>
    </xf>
    <xf numFmtId="3" fontId="0" fillId="0" borderId="27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2" fillId="0" borderId="29" xfId="0" applyFont="1" applyFill="1" applyBorder="1" applyAlignment="1">
      <alignment horizontal="left"/>
    </xf>
    <xf numFmtId="3" fontId="4" fillId="0" borderId="29" xfId="0" applyNumberFormat="1" applyFont="1" applyBorder="1"/>
    <xf numFmtId="0" fontId="5" fillId="0" borderId="30" xfId="0" applyFont="1" applyFill="1" applyBorder="1" applyAlignment="1">
      <alignment horizontal="left"/>
    </xf>
    <xf numFmtId="3" fontId="0" fillId="0" borderId="30" xfId="0" applyNumberFormat="1" applyFill="1" applyBorder="1" applyProtection="1">
      <protection locked="0"/>
    </xf>
    <xf numFmtId="3" fontId="0" fillId="0" borderId="30" xfId="0" applyNumberFormat="1" applyBorder="1" applyProtection="1">
      <protection locked="0"/>
    </xf>
    <xf numFmtId="0" fontId="3" fillId="0" borderId="31" xfId="0" applyFon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0" xfId="0" applyFill="1" applyBorder="1" applyAlignment="1">
      <alignment horizontal="right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right"/>
      <protection locked="0"/>
    </xf>
    <xf numFmtId="0" fontId="2" fillId="0" borderId="30" xfId="0" applyFont="1" applyBorder="1"/>
    <xf numFmtId="3" fontId="4" fillId="0" borderId="30" xfId="0" applyNumberFormat="1" applyFont="1" applyBorder="1"/>
    <xf numFmtId="0" fontId="5" fillId="0" borderId="14" xfId="0" applyFont="1" applyFill="1" applyBorder="1" applyAlignment="1">
      <alignment horizontal="left"/>
    </xf>
    <xf numFmtId="3" fontId="5" fillId="0" borderId="29" xfId="0" applyNumberFormat="1" applyFont="1" applyBorder="1" applyProtection="1">
      <protection locked="0"/>
    </xf>
    <xf numFmtId="0" fontId="6" fillId="0" borderId="30" xfId="0" applyFont="1" applyBorder="1"/>
    <xf numFmtId="3" fontId="7" fillId="0" borderId="30" xfId="0" applyNumberFormat="1" applyFont="1" applyBorder="1"/>
    <xf numFmtId="0" fontId="0" fillId="0" borderId="34" xfId="0" applyBorder="1" applyAlignment="1">
      <alignment horizontal="left" vertic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8" fillId="0" borderId="19" xfId="0" applyFont="1" applyBorder="1"/>
    <xf numFmtId="0" fontId="0" fillId="0" borderId="38" xfId="0" applyBorder="1"/>
    <xf numFmtId="0" fontId="8" fillId="0" borderId="29" xfId="0" applyFont="1" applyBorder="1"/>
    <xf numFmtId="0" fontId="8" fillId="0" borderId="0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8" fillId="0" borderId="5" xfId="0" applyFont="1" applyBorder="1" applyAlignment="1">
      <alignment horizontal="center"/>
    </xf>
    <xf numFmtId="0" fontId="0" fillId="0" borderId="42" xfId="0" applyBorder="1"/>
    <xf numFmtId="0" fontId="8" fillId="0" borderId="5" xfId="0" applyFont="1" applyBorder="1"/>
    <xf numFmtId="0" fontId="0" fillId="0" borderId="43" xfId="0" applyBorder="1" applyAlignment="1">
      <alignment horizontal="right"/>
    </xf>
    <xf numFmtId="3" fontId="0" fillId="0" borderId="44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46" xfId="0" applyBorder="1" applyAlignment="1">
      <alignment horizontal="right"/>
    </xf>
    <xf numFmtId="3" fontId="0" fillId="0" borderId="47" xfId="0" applyNumberFormat="1" applyBorder="1" applyProtection="1">
      <protection locked="0"/>
    </xf>
    <xf numFmtId="3" fontId="0" fillId="0" borderId="48" xfId="0" applyNumberFormat="1" applyBorder="1" applyProtection="1">
      <protection locked="0"/>
    </xf>
    <xf numFmtId="0" fontId="0" fillId="0" borderId="49" xfId="0" applyBorder="1" applyAlignment="1">
      <alignment horizontal="right"/>
    </xf>
    <xf numFmtId="3" fontId="0" fillId="0" borderId="5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0" borderId="52" xfId="0" applyNumberFormat="1" applyBorder="1"/>
    <xf numFmtId="3" fontId="0" fillId="0" borderId="42" xfId="0" applyNumberFormat="1" applyBorder="1"/>
    <xf numFmtId="3" fontId="0" fillId="0" borderId="41" xfId="0" applyNumberFormat="1" applyBorder="1"/>
    <xf numFmtId="0" fontId="8" fillId="0" borderId="14" xfId="0" applyFont="1" applyBorder="1"/>
    <xf numFmtId="3" fontId="4" fillId="0" borderId="52" xfId="0" applyNumberFormat="1" applyFont="1" applyBorder="1"/>
    <xf numFmtId="3" fontId="4" fillId="0" borderId="42" xfId="0" applyNumberFormat="1" applyFont="1" applyBorder="1"/>
    <xf numFmtId="3" fontId="4" fillId="0" borderId="41" xfId="0" applyNumberFormat="1" applyFont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6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5" xfId="0" applyBorder="1" applyAlignment="1">
      <alignment horizontal="right"/>
    </xf>
    <xf numFmtId="3" fontId="0" fillId="0" borderId="42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0" fillId="0" borderId="61" xfId="0" applyNumberFormat="1" applyBorder="1" applyProtection="1">
      <protection locked="0"/>
    </xf>
    <xf numFmtId="3" fontId="0" fillId="0" borderId="62" xfId="0" applyNumberFormat="1" applyBorder="1" applyProtection="1">
      <protection locked="0"/>
    </xf>
    <xf numFmtId="0" fontId="0" fillId="0" borderId="35" xfId="0" applyBorder="1"/>
    <xf numFmtId="0" fontId="8" fillId="0" borderId="35" xfId="0" applyFont="1" applyBorder="1"/>
    <xf numFmtId="3" fontId="9" fillId="0" borderId="30" xfId="0" applyNumberFormat="1" applyFont="1" applyBorder="1" applyProtection="1">
      <protection locked="0"/>
    </xf>
    <xf numFmtId="0" fontId="10" fillId="0" borderId="14" xfId="0" applyFont="1" applyBorder="1"/>
    <xf numFmtId="3" fontId="0" fillId="0" borderId="29" xfId="0" applyNumberFormat="1" applyBorder="1"/>
    <xf numFmtId="3" fontId="0" fillId="0" borderId="0" xfId="0" applyNumberFormat="1" applyBorder="1"/>
    <xf numFmtId="3" fontId="4" fillId="0" borderId="0" xfId="0" applyNumberFormat="1" applyFont="1" applyBorder="1"/>
    <xf numFmtId="0" fontId="8" fillId="0" borderId="38" xfId="0" applyFont="1" applyBorder="1"/>
    <xf numFmtId="3" fontId="0" fillId="0" borderId="39" xfId="0" applyNumberFormat="1" applyBorder="1"/>
    <xf numFmtId="3" fontId="0" fillId="0" borderId="34" xfId="0" applyNumberFormat="1" applyBorder="1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0" fontId="3" fillId="0" borderId="63" xfId="0" applyFont="1" applyBorder="1"/>
    <xf numFmtId="3" fontId="9" fillId="0" borderId="64" xfId="0" applyNumberFormat="1" applyFont="1" applyBorder="1"/>
    <xf numFmtId="3" fontId="9" fillId="0" borderId="65" xfId="0" applyNumberFormat="1" applyFont="1" applyBorder="1"/>
    <xf numFmtId="0" fontId="0" fillId="0" borderId="66" xfId="0" applyBorder="1"/>
    <xf numFmtId="3" fontId="0" fillId="0" borderId="6" xfId="0" applyNumberFormat="1" applyBorder="1" applyProtection="1">
      <protection locked="0"/>
    </xf>
    <xf numFmtId="3" fontId="0" fillId="0" borderId="67" xfId="0" applyNumberFormat="1" applyBorder="1" applyProtection="1">
      <protection locked="0"/>
    </xf>
    <xf numFmtId="0" fontId="3" fillId="0" borderId="68" xfId="0" applyFont="1" applyBorder="1"/>
    <xf numFmtId="3" fontId="12" fillId="0" borderId="69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tabSelected="1" workbookViewId="0">
      <selection sqref="A1:D1"/>
    </sheetView>
  </sheetViews>
  <sheetFormatPr defaultRowHeight="15" x14ac:dyDescent="0.25"/>
  <cols>
    <col min="1" max="1" width="41" customWidth="1"/>
    <col min="2" max="2" width="12.5703125" customWidth="1"/>
    <col min="3" max="3" width="13.42578125" customWidth="1"/>
    <col min="4" max="4" width="13.85546875" customWidth="1"/>
  </cols>
  <sheetData>
    <row r="1" spans="1:6" ht="33.75" customHeight="1" x14ac:dyDescent="0.25">
      <c r="A1" s="1" t="s">
        <v>0</v>
      </c>
      <c r="B1" s="1"/>
      <c r="C1" s="1"/>
      <c r="D1" s="1"/>
    </row>
    <row r="2" spans="1:6" ht="33.75" customHeight="1" thickBot="1" x14ac:dyDescent="0.3">
      <c r="A2" s="2"/>
      <c r="B2" s="2"/>
      <c r="C2" s="2"/>
      <c r="D2" s="3" t="s">
        <v>1</v>
      </c>
    </row>
    <row r="3" spans="1:6" ht="20.25" thickTop="1" thickBot="1" x14ac:dyDescent="0.35">
      <c r="A3" s="4" t="s">
        <v>2</v>
      </c>
      <c r="B3" s="5" t="s">
        <v>3</v>
      </c>
      <c r="C3" s="6"/>
      <c r="D3" s="7" t="s">
        <v>4</v>
      </c>
    </row>
    <row r="4" spans="1:6" ht="15.75" thickBot="1" x14ac:dyDescent="0.3">
      <c r="A4" s="8"/>
      <c r="B4" s="9" t="s">
        <v>5</v>
      </c>
      <c r="C4" s="9" t="s">
        <v>6</v>
      </c>
      <c r="D4" s="10"/>
    </row>
    <row r="5" spans="1:6" ht="18.75" x14ac:dyDescent="0.3">
      <c r="A5" s="11" t="s">
        <v>7</v>
      </c>
      <c r="B5" s="12"/>
      <c r="C5" s="12"/>
      <c r="D5" s="13"/>
    </row>
    <row r="6" spans="1:6" ht="15.75" x14ac:dyDescent="0.25">
      <c r="A6" s="14" t="s">
        <v>8</v>
      </c>
      <c r="B6" s="15"/>
      <c r="C6" s="15"/>
      <c r="D6" s="16"/>
    </row>
    <row r="7" spans="1:6" x14ac:dyDescent="0.25">
      <c r="A7" s="17" t="s">
        <v>9</v>
      </c>
      <c r="B7" s="18">
        <v>23830</v>
      </c>
      <c r="C7" s="18">
        <v>23990</v>
      </c>
      <c r="D7" s="19">
        <v>22333</v>
      </c>
    </row>
    <row r="8" spans="1:6" x14ac:dyDescent="0.25">
      <c r="A8" s="17" t="s">
        <v>10</v>
      </c>
      <c r="B8" s="18">
        <v>2997</v>
      </c>
      <c r="C8" s="18">
        <v>3535</v>
      </c>
      <c r="D8" s="19">
        <v>3320</v>
      </c>
    </row>
    <row r="9" spans="1:6" x14ac:dyDescent="0.25">
      <c r="A9" s="17" t="s">
        <v>11</v>
      </c>
      <c r="B9" s="18">
        <v>12434</v>
      </c>
      <c r="C9" s="18">
        <v>14407</v>
      </c>
      <c r="D9" s="19">
        <v>15104</v>
      </c>
    </row>
    <row r="10" spans="1:6" x14ac:dyDescent="0.25">
      <c r="A10" s="17" t="s">
        <v>12</v>
      </c>
      <c r="B10" s="18">
        <v>0</v>
      </c>
      <c r="C10" s="18">
        <v>0</v>
      </c>
      <c r="D10" s="19">
        <v>0</v>
      </c>
    </row>
    <row r="11" spans="1:6" ht="15.75" thickBot="1" x14ac:dyDescent="0.3">
      <c r="A11" s="17" t="s">
        <v>13</v>
      </c>
      <c r="B11" s="20">
        <v>0</v>
      </c>
      <c r="C11" s="20">
        <v>3678</v>
      </c>
      <c r="D11" s="21">
        <v>3678</v>
      </c>
    </row>
    <row r="12" spans="1:6" ht="28.5" customHeight="1" thickTop="1" thickBot="1" x14ac:dyDescent="0.35">
      <c r="A12" s="22" t="s">
        <v>14</v>
      </c>
      <c r="B12" s="23">
        <f>B7+B8+B9+B10+B11</f>
        <v>39261</v>
      </c>
      <c r="C12" s="23">
        <f>C7+C8+C9+C10+C11</f>
        <v>45610</v>
      </c>
      <c r="D12" s="23">
        <f>D7+D8+D9+D10+D11</f>
        <v>44435</v>
      </c>
      <c r="E12" s="24"/>
      <c r="F12" s="25"/>
    </row>
    <row r="13" spans="1:6" ht="18.75" x14ac:dyDescent="0.3">
      <c r="A13" s="26" t="s">
        <v>15</v>
      </c>
      <c r="B13" s="27">
        <v>0</v>
      </c>
      <c r="C13" s="27">
        <v>0</v>
      </c>
      <c r="D13" s="28">
        <v>0</v>
      </c>
      <c r="E13" s="25"/>
      <c r="F13" s="25"/>
    </row>
    <row r="14" spans="1:6" x14ac:dyDescent="0.25">
      <c r="A14" s="29" t="s">
        <v>16</v>
      </c>
      <c r="B14" s="30"/>
      <c r="C14" s="30"/>
      <c r="D14" s="31"/>
      <c r="E14" s="25"/>
    </row>
    <row r="15" spans="1:6" x14ac:dyDescent="0.25">
      <c r="A15" s="32" t="s">
        <v>17</v>
      </c>
      <c r="B15" s="18">
        <v>0</v>
      </c>
      <c r="C15" s="18">
        <v>0</v>
      </c>
      <c r="D15" s="33">
        <v>0</v>
      </c>
    </row>
    <row r="16" spans="1:6" x14ac:dyDescent="0.25">
      <c r="A16" s="32" t="s">
        <v>18</v>
      </c>
      <c r="B16" s="18">
        <v>0</v>
      </c>
      <c r="C16" s="18">
        <v>0</v>
      </c>
      <c r="D16" s="34">
        <v>0</v>
      </c>
    </row>
    <row r="17" spans="1:10" x14ac:dyDescent="0.25">
      <c r="A17" s="32" t="s">
        <v>19</v>
      </c>
      <c r="B17" s="18">
        <v>0</v>
      </c>
      <c r="C17" s="18">
        <v>0</v>
      </c>
      <c r="D17" s="34">
        <v>0</v>
      </c>
    </row>
    <row r="18" spans="1:10" x14ac:dyDescent="0.25">
      <c r="A18" s="32" t="s">
        <v>20</v>
      </c>
      <c r="B18" s="18">
        <v>0</v>
      </c>
      <c r="C18" s="18">
        <v>0</v>
      </c>
      <c r="D18" s="33">
        <v>0</v>
      </c>
    </row>
    <row r="19" spans="1:10" ht="16.5" customHeight="1" thickBot="1" x14ac:dyDescent="0.3">
      <c r="A19" s="35" t="s">
        <v>21</v>
      </c>
      <c r="B19" s="36">
        <v>100</v>
      </c>
      <c r="C19" s="36">
        <v>100</v>
      </c>
      <c r="D19" s="37">
        <v>0</v>
      </c>
    </row>
    <row r="20" spans="1:10" ht="25.5" customHeight="1" thickBot="1" x14ac:dyDescent="0.35">
      <c r="A20" s="38" t="s">
        <v>22</v>
      </c>
      <c r="B20" s="39">
        <f>B13+B15+B16+B17+B18+B19</f>
        <v>100</v>
      </c>
      <c r="C20" s="39">
        <f>C13+C15+C16+C17+C18+C19</f>
        <v>100</v>
      </c>
      <c r="D20" s="39">
        <f>D13+D15+D16+D17+D18+D19</f>
        <v>0</v>
      </c>
    </row>
    <row r="21" spans="1:10" ht="22.5" customHeight="1" thickTop="1" thickBot="1" x14ac:dyDescent="0.3">
      <c r="A21" s="40" t="s">
        <v>23</v>
      </c>
      <c r="B21" s="41"/>
      <c r="C21" s="42"/>
      <c r="D21" s="42"/>
    </row>
    <row r="22" spans="1:10" ht="15" customHeight="1" thickTop="1" x14ac:dyDescent="0.25">
      <c r="A22" s="43" t="s">
        <v>24</v>
      </c>
      <c r="B22" s="44"/>
      <c r="C22" s="44"/>
      <c r="D22" s="45"/>
      <c r="F22" s="25"/>
      <c r="G22" s="46"/>
      <c r="H22" s="25"/>
      <c r="I22" s="25"/>
      <c r="J22" s="25"/>
    </row>
    <row r="23" spans="1:10" x14ac:dyDescent="0.25">
      <c r="A23" s="47" t="s">
        <v>25</v>
      </c>
      <c r="B23" s="18">
        <v>57091</v>
      </c>
      <c r="C23" s="18">
        <v>55071</v>
      </c>
      <c r="D23" s="19">
        <v>53654</v>
      </c>
    </row>
    <row r="24" spans="1:10" x14ac:dyDescent="0.25">
      <c r="A24" s="48" t="s">
        <v>26</v>
      </c>
      <c r="B24" s="18">
        <v>0</v>
      </c>
      <c r="C24" s="18">
        <v>0</v>
      </c>
      <c r="D24" s="19">
        <v>0</v>
      </c>
    </row>
    <row r="25" spans="1:10" ht="15.75" thickBot="1" x14ac:dyDescent="0.3">
      <c r="A25" s="49" t="s">
        <v>27</v>
      </c>
      <c r="B25" s="20">
        <v>0</v>
      </c>
      <c r="C25" s="20">
        <v>0</v>
      </c>
      <c r="D25" s="21">
        <v>0</v>
      </c>
    </row>
    <row r="26" spans="1:10" ht="27.75" customHeight="1" thickTop="1" thickBot="1" x14ac:dyDescent="0.35">
      <c r="A26" s="50" t="s">
        <v>28</v>
      </c>
      <c r="B26" s="51">
        <f>B23+B24+B25</f>
        <v>57091</v>
      </c>
      <c r="C26" s="51">
        <f>C23+C24+C25</f>
        <v>55071</v>
      </c>
      <c r="D26" s="51">
        <f>D23+D24+D25</f>
        <v>53654</v>
      </c>
    </row>
    <row r="27" spans="1:10" ht="25.5" customHeight="1" thickTop="1" thickBot="1" x14ac:dyDescent="0.3">
      <c r="A27" s="52" t="s">
        <v>29</v>
      </c>
      <c r="B27" s="53"/>
      <c r="C27" s="53">
        <v>0</v>
      </c>
      <c r="D27" s="53">
        <v>0</v>
      </c>
    </row>
    <row r="28" spans="1:10" ht="24" customHeight="1" thickTop="1" thickBot="1" x14ac:dyDescent="0.35">
      <c r="A28" s="50" t="s">
        <v>30</v>
      </c>
      <c r="B28" s="42">
        <v>0</v>
      </c>
      <c r="C28" s="42">
        <v>0</v>
      </c>
      <c r="D28" s="42">
        <v>0</v>
      </c>
    </row>
    <row r="29" spans="1:10" ht="28.5" customHeight="1" thickTop="1" thickBot="1" x14ac:dyDescent="0.35">
      <c r="A29" s="50" t="s">
        <v>31</v>
      </c>
      <c r="B29" s="42">
        <v>0</v>
      </c>
      <c r="C29" s="42">
        <v>0</v>
      </c>
      <c r="D29" s="42">
        <v>-1018</v>
      </c>
    </row>
    <row r="30" spans="1:10" ht="32.25" customHeight="1" thickTop="1" thickBot="1" x14ac:dyDescent="0.4">
      <c r="A30" s="54" t="s">
        <v>32</v>
      </c>
      <c r="B30" s="55">
        <f>B12+B20+B21+B26+B27+B28+B29</f>
        <v>96452</v>
      </c>
      <c r="C30" s="55">
        <f>C12+C20+C21+C26+C27+C28+C29</f>
        <v>100781</v>
      </c>
      <c r="D30" s="55">
        <f>D12+D20+D21+D26+D27+D28+D29</f>
        <v>97071</v>
      </c>
    </row>
    <row r="31" spans="1:10" ht="15.75" thickTop="1" x14ac:dyDescent="0.25"/>
    <row r="41" spans="1:4" ht="15.75" thickBot="1" x14ac:dyDescent="0.3">
      <c r="A41" s="56" t="s">
        <v>33</v>
      </c>
      <c r="B41" s="56"/>
      <c r="C41" s="56"/>
      <c r="D41" s="56"/>
    </row>
    <row r="42" spans="1:4" ht="17.25" thickTop="1" thickBot="1" x14ac:dyDescent="0.3">
      <c r="A42" s="57" t="s">
        <v>2</v>
      </c>
      <c r="B42" s="58" t="s">
        <v>34</v>
      </c>
      <c r="C42" s="59"/>
      <c r="D42" s="60" t="s">
        <v>4</v>
      </c>
    </row>
    <row r="43" spans="1:4" ht="17.25" thickTop="1" thickBot="1" x14ac:dyDescent="0.3">
      <c r="A43" s="61"/>
      <c r="B43" s="62" t="s">
        <v>35</v>
      </c>
      <c r="C43" s="63" t="s">
        <v>6</v>
      </c>
      <c r="D43" s="64"/>
    </row>
    <row r="44" spans="1:4" ht="7.5" customHeight="1" thickTop="1" x14ac:dyDescent="0.25">
      <c r="A44" s="24"/>
      <c r="B44" s="65"/>
      <c r="C44" s="65"/>
      <c r="D44" s="66"/>
    </row>
    <row r="45" spans="1:4" ht="15.75" customHeight="1" thickBot="1" x14ac:dyDescent="0.3">
      <c r="A45" s="67" t="s">
        <v>36</v>
      </c>
      <c r="B45" s="68"/>
      <c r="C45" s="68"/>
      <c r="D45" s="66"/>
    </row>
    <row r="46" spans="1:4" ht="9.75" customHeight="1" x14ac:dyDescent="0.25">
      <c r="A46" s="24"/>
      <c r="B46" s="68"/>
      <c r="C46" s="68"/>
      <c r="D46" s="66"/>
    </row>
    <row r="47" spans="1:4" ht="18" customHeight="1" thickBot="1" x14ac:dyDescent="0.3">
      <c r="A47" s="69" t="s">
        <v>37</v>
      </c>
      <c r="B47" s="68"/>
      <c r="C47" s="68"/>
      <c r="D47" s="66"/>
    </row>
    <row r="48" spans="1:4" x14ac:dyDescent="0.25">
      <c r="A48" s="70" t="s">
        <v>38</v>
      </c>
      <c r="B48" s="71">
        <v>19722</v>
      </c>
      <c r="C48" s="71">
        <v>20556</v>
      </c>
      <c r="D48" s="72">
        <v>20361</v>
      </c>
    </row>
    <row r="49" spans="1:4" x14ac:dyDescent="0.25">
      <c r="A49" s="73" t="s">
        <v>39</v>
      </c>
      <c r="B49" s="74">
        <v>4158</v>
      </c>
      <c r="C49" s="74">
        <v>4220</v>
      </c>
      <c r="D49" s="75">
        <v>4220</v>
      </c>
    </row>
    <row r="50" spans="1:4" x14ac:dyDescent="0.25">
      <c r="A50" s="73" t="s">
        <v>40</v>
      </c>
      <c r="B50" s="74">
        <v>30095</v>
      </c>
      <c r="C50" s="74">
        <v>30095</v>
      </c>
      <c r="D50" s="75">
        <v>27483</v>
      </c>
    </row>
    <row r="51" spans="1:4" x14ac:dyDescent="0.25">
      <c r="A51" s="73" t="s">
        <v>41</v>
      </c>
      <c r="B51" s="74">
        <v>24828</v>
      </c>
      <c r="C51" s="74">
        <v>24828</v>
      </c>
      <c r="D51" s="75">
        <v>24777</v>
      </c>
    </row>
    <row r="52" spans="1:4" x14ac:dyDescent="0.25">
      <c r="A52" s="73" t="s">
        <v>42</v>
      </c>
      <c r="B52" s="74">
        <v>2310</v>
      </c>
      <c r="C52" s="74">
        <v>2310</v>
      </c>
      <c r="D52" s="75">
        <v>1797</v>
      </c>
    </row>
    <row r="53" spans="1:4" x14ac:dyDescent="0.25">
      <c r="A53" s="73" t="s">
        <v>43</v>
      </c>
      <c r="B53" s="74">
        <v>14609</v>
      </c>
      <c r="C53" s="74">
        <v>15285</v>
      </c>
      <c r="D53" s="75">
        <v>13738</v>
      </c>
    </row>
    <row r="54" spans="1:4" x14ac:dyDescent="0.25">
      <c r="A54" s="73" t="s">
        <v>44</v>
      </c>
      <c r="B54" s="74"/>
      <c r="C54" s="74"/>
      <c r="D54" s="75"/>
    </row>
    <row r="55" spans="1:4" ht="15.75" thickBot="1" x14ac:dyDescent="0.3">
      <c r="A55" s="76" t="s">
        <v>45</v>
      </c>
      <c r="B55" s="77">
        <v>0</v>
      </c>
      <c r="C55" s="77">
        <v>0</v>
      </c>
      <c r="D55" s="78">
        <v>0</v>
      </c>
    </row>
    <row r="56" spans="1:4" x14ac:dyDescent="0.25">
      <c r="A56" s="24"/>
      <c r="B56" s="79"/>
      <c r="C56" s="80"/>
      <c r="D56" s="81"/>
    </row>
    <row r="57" spans="1:4" ht="15.75" x14ac:dyDescent="0.25">
      <c r="A57" s="82" t="s">
        <v>46</v>
      </c>
      <c r="B57" s="83">
        <f>B48+B49+B50+B51+B52+B53+B54+B55</f>
        <v>95722</v>
      </c>
      <c r="C57" s="84">
        <f>C48+C49+C50+C51+C52+C53+C54+C55</f>
        <v>97294</v>
      </c>
      <c r="D57" s="85">
        <f>D48+D49+D50+D51+D52+D53+D54+D55</f>
        <v>92376</v>
      </c>
    </row>
    <row r="58" spans="1:4" ht="15.75" thickBot="1" x14ac:dyDescent="0.3">
      <c r="A58" s="8"/>
      <c r="B58" s="86"/>
      <c r="C58" s="87"/>
      <c r="D58" s="88"/>
    </row>
    <row r="59" spans="1:4" ht="15.75" x14ac:dyDescent="0.25">
      <c r="A59" s="82" t="s">
        <v>47</v>
      </c>
      <c r="B59" s="80"/>
      <c r="C59" s="80"/>
      <c r="D59" s="81"/>
    </row>
    <row r="60" spans="1:4" x14ac:dyDescent="0.25">
      <c r="A60" s="17" t="s">
        <v>48</v>
      </c>
      <c r="B60" s="74">
        <v>0</v>
      </c>
      <c r="C60" s="74">
        <v>0</v>
      </c>
      <c r="D60" s="89"/>
    </row>
    <row r="61" spans="1:4" x14ac:dyDescent="0.25">
      <c r="A61" s="17" t="s">
        <v>49</v>
      </c>
      <c r="B61" s="74">
        <v>730</v>
      </c>
      <c r="C61" s="74">
        <v>3387</v>
      </c>
      <c r="D61" s="89">
        <v>3387</v>
      </c>
    </row>
    <row r="62" spans="1:4" x14ac:dyDescent="0.25">
      <c r="A62" s="17" t="s">
        <v>50</v>
      </c>
      <c r="B62" s="74"/>
      <c r="C62" s="74"/>
      <c r="D62" s="89">
        <v>0</v>
      </c>
    </row>
    <row r="63" spans="1:4" x14ac:dyDescent="0.25">
      <c r="A63" s="17" t="s">
        <v>51</v>
      </c>
      <c r="B63" s="74"/>
      <c r="C63" s="74"/>
      <c r="D63" s="89"/>
    </row>
    <row r="64" spans="1:4" x14ac:dyDescent="0.25">
      <c r="A64" s="17" t="s">
        <v>52</v>
      </c>
      <c r="B64" s="90">
        <v>0</v>
      </c>
      <c r="C64" s="90">
        <v>100</v>
      </c>
      <c r="D64" s="91">
        <v>100</v>
      </c>
    </row>
    <row r="65" spans="1:4" ht="14.25" customHeight="1" thickBot="1" x14ac:dyDescent="0.3">
      <c r="A65" s="92" t="s">
        <v>53</v>
      </c>
      <c r="B65" s="93">
        <v>0</v>
      </c>
      <c r="C65" s="93">
        <v>0</v>
      </c>
      <c r="D65" s="94">
        <v>0</v>
      </c>
    </row>
    <row r="66" spans="1:4" ht="15.75" thickTop="1" x14ac:dyDescent="0.25">
      <c r="A66" s="24"/>
      <c r="B66" s="95"/>
      <c r="C66" s="96"/>
      <c r="D66" s="97"/>
    </row>
    <row r="67" spans="1:4" ht="18" customHeight="1" x14ac:dyDescent="0.25">
      <c r="A67" s="82" t="s">
        <v>54</v>
      </c>
      <c r="B67" s="83">
        <f>B60+B61+B62+B63+B64+B65</f>
        <v>730</v>
      </c>
      <c r="C67" s="84">
        <f>C60+C61+C62+C63+C64+C65</f>
        <v>3487</v>
      </c>
      <c r="D67" s="85">
        <f>D60+D61+D62+D63+D64+D65</f>
        <v>3487</v>
      </c>
    </row>
    <row r="68" spans="1:4" ht="15" customHeight="1" thickBot="1" x14ac:dyDescent="0.3">
      <c r="A68" s="8"/>
      <c r="B68" s="86"/>
      <c r="C68" s="87"/>
      <c r="D68" s="88"/>
    </row>
    <row r="69" spans="1:4" ht="15.75" x14ac:dyDescent="0.25">
      <c r="A69" s="82" t="s">
        <v>55</v>
      </c>
      <c r="B69" s="74"/>
      <c r="C69" s="74"/>
      <c r="D69" s="89"/>
    </row>
    <row r="70" spans="1:4" x14ac:dyDescent="0.25">
      <c r="A70" s="17" t="s">
        <v>56</v>
      </c>
      <c r="B70" s="74">
        <v>0</v>
      </c>
      <c r="C70" s="74">
        <v>0</v>
      </c>
      <c r="D70" s="91">
        <v>0</v>
      </c>
    </row>
    <row r="71" spans="1:4" ht="15.75" thickBot="1" x14ac:dyDescent="0.3">
      <c r="A71" s="17" t="s">
        <v>57</v>
      </c>
      <c r="B71" s="98">
        <v>0</v>
      </c>
      <c r="C71" s="98">
        <v>0</v>
      </c>
      <c r="D71" s="99">
        <v>0</v>
      </c>
    </row>
    <row r="72" spans="1:4" ht="15.75" thickTop="1" x14ac:dyDescent="0.25">
      <c r="A72" s="100"/>
      <c r="B72" s="96"/>
      <c r="C72" s="96"/>
      <c r="D72" s="97"/>
    </row>
    <row r="73" spans="1:4" ht="15" customHeight="1" thickBot="1" x14ac:dyDescent="0.3">
      <c r="A73" s="82" t="s">
        <v>58</v>
      </c>
      <c r="B73" s="80">
        <v>0</v>
      </c>
      <c r="C73" s="80">
        <v>0</v>
      </c>
      <c r="D73" s="81">
        <f>D70+D71</f>
        <v>0</v>
      </c>
    </row>
    <row r="74" spans="1:4" ht="15.75" hidden="1" thickBot="1" x14ac:dyDescent="0.3">
      <c r="A74" s="24"/>
      <c r="B74" s="80"/>
      <c r="C74" s="80">
        <v>0</v>
      </c>
      <c r="D74" s="81"/>
    </row>
    <row r="75" spans="1:4" ht="17.25" thickTop="1" thickBot="1" x14ac:dyDescent="0.3">
      <c r="A75" s="101" t="s">
        <v>59</v>
      </c>
      <c r="B75" s="102">
        <v>0</v>
      </c>
      <c r="C75" s="102">
        <v>0</v>
      </c>
      <c r="D75" s="102">
        <v>0</v>
      </c>
    </row>
    <row r="76" spans="1:4" ht="17.25" thickTop="1" thickBot="1" x14ac:dyDescent="0.3">
      <c r="A76" s="103" t="s">
        <v>60</v>
      </c>
      <c r="B76" s="42">
        <v>0</v>
      </c>
      <c r="C76" s="42">
        <v>0</v>
      </c>
      <c r="D76" s="42">
        <v>0</v>
      </c>
    </row>
    <row r="77" spans="1:4" ht="17.25" thickTop="1" thickBot="1" x14ac:dyDescent="0.3">
      <c r="A77" s="103" t="s">
        <v>61</v>
      </c>
      <c r="B77" s="42">
        <v>0</v>
      </c>
      <c r="C77" s="42">
        <v>0</v>
      </c>
      <c r="D77" s="42">
        <v>0</v>
      </c>
    </row>
    <row r="78" spans="1:4" ht="17.25" thickTop="1" thickBot="1" x14ac:dyDescent="0.3">
      <c r="A78" s="82" t="s">
        <v>62</v>
      </c>
      <c r="B78" s="42">
        <v>0</v>
      </c>
      <c r="C78" s="41">
        <v>0</v>
      </c>
      <c r="D78" s="42">
        <v>-370</v>
      </c>
    </row>
    <row r="79" spans="1:4" ht="15.75" thickTop="1" x14ac:dyDescent="0.25">
      <c r="A79" s="100"/>
      <c r="B79" s="104"/>
      <c r="C79" s="105"/>
      <c r="D79" s="104"/>
    </row>
    <row r="80" spans="1:4" ht="15.75" x14ac:dyDescent="0.25">
      <c r="A80" s="82" t="s">
        <v>63</v>
      </c>
      <c r="B80" s="39">
        <f>B57+B67+B73+B75+B78</f>
        <v>96452</v>
      </c>
      <c r="C80" s="106">
        <f>C57+C67+C73+C75+C78</f>
        <v>100781</v>
      </c>
      <c r="D80" s="106">
        <f>D57+D67+D73+D75+D78</f>
        <v>95493</v>
      </c>
    </row>
    <row r="81" spans="1:4" ht="16.5" thickBot="1" x14ac:dyDescent="0.3">
      <c r="A81" s="107"/>
      <c r="B81" s="108"/>
      <c r="C81" s="109"/>
      <c r="D81" s="108"/>
    </row>
    <row r="82" spans="1:4" ht="15.75" thickTop="1" x14ac:dyDescent="0.25">
      <c r="B82" s="110"/>
      <c r="C82" s="110"/>
      <c r="D82" s="110"/>
    </row>
    <row r="83" spans="1:4" ht="15.75" thickBot="1" x14ac:dyDescent="0.3">
      <c r="A83" s="111" t="s">
        <v>64</v>
      </c>
      <c r="B83" s="112"/>
      <c r="C83" s="110" t="s">
        <v>65</v>
      </c>
      <c r="D83" s="110"/>
    </row>
    <row r="84" spans="1:4" ht="17.25" thickTop="1" thickBot="1" x14ac:dyDescent="0.3">
      <c r="A84" s="113" t="s">
        <v>2</v>
      </c>
      <c r="B84" s="114" t="s">
        <v>66</v>
      </c>
      <c r="C84" s="115" t="s">
        <v>67</v>
      </c>
      <c r="D84" s="110"/>
    </row>
    <row r="85" spans="1:4" ht="15.75" thickBot="1" x14ac:dyDescent="0.3">
      <c r="A85" s="116" t="s">
        <v>68</v>
      </c>
      <c r="B85" s="117">
        <v>5</v>
      </c>
      <c r="C85" s="118">
        <v>5</v>
      </c>
      <c r="D85" s="110"/>
    </row>
    <row r="86" spans="1:4" ht="15.75" thickBot="1" x14ac:dyDescent="0.3">
      <c r="A86" s="116" t="s">
        <v>69</v>
      </c>
      <c r="B86" s="117">
        <v>3</v>
      </c>
      <c r="C86" s="118">
        <v>3</v>
      </c>
      <c r="D86" s="110"/>
    </row>
    <row r="87" spans="1:4" ht="15.75" thickBot="1" x14ac:dyDescent="0.3">
      <c r="A87" s="116" t="s">
        <v>70</v>
      </c>
      <c r="B87" s="117">
        <v>9</v>
      </c>
      <c r="C87" s="118">
        <v>9</v>
      </c>
      <c r="D87" s="110"/>
    </row>
    <row r="88" spans="1:4" ht="16.5" thickBot="1" x14ac:dyDescent="0.3">
      <c r="A88" s="119" t="s">
        <v>71</v>
      </c>
      <c r="B88" s="120">
        <f>B85+B86+B87</f>
        <v>17</v>
      </c>
      <c r="C88" s="120">
        <f>C85+C86+C87</f>
        <v>17</v>
      </c>
      <c r="D88" s="110"/>
    </row>
    <row r="89" spans="1:4" ht="15.75" thickTop="1" x14ac:dyDescent="0.25">
      <c r="A89" s="121">
        <v>2</v>
      </c>
      <c r="B89" s="121"/>
      <c r="C89" s="121"/>
      <c r="D89" s="121"/>
    </row>
    <row r="90" spans="1:4" x14ac:dyDescent="0.25">
      <c r="A90" s="25"/>
      <c r="B90" s="25"/>
      <c r="C90" s="25"/>
      <c r="D90" s="25"/>
    </row>
    <row r="91" spans="1:4" x14ac:dyDescent="0.25">
      <c r="A91" s="25"/>
      <c r="B91" s="25"/>
      <c r="C91" s="25"/>
      <c r="D91" s="25"/>
    </row>
    <row r="92" spans="1:4" ht="15.75" customHeight="1" x14ac:dyDescent="0.25">
      <c r="A92" s="122" t="s">
        <v>72</v>
      </c>
      <c r="B92" s="25"/>
      <c r="C92" s="25"/>
      <c r="D92" s="25"/>
    </row>
    <row r="93" spans="1:4" x14ac:dyDescent="0.25">
      <c r="A93" s="25"/>
      <c r="B93" s="25"/>
      <c r="C93" s="25"/>
      <c r="D93" s="25"/>
    </row>
    <row r="94" spans="1:4" ht="15.75" thickBot="1" x14ac:dyDescent="0.3">
      <c r="A94" s="25"/>
      <c r="B94" s="25"/>
      <c r="C94" s="25"/>
      <c r="D94" s="25"/>
    </row>
    <row r="95" spans="1:4" ht="20.25" thickTop="1" thickBot="1" x14ac:dyDescent="0.35">
      <c r="A95" s="4" t="s">
        <v>2</v>
      </c>
      <c r="B95" s="5" t="s">
        <v>3</v>
      </c>
      <c r="C95" s="6"/>
      <c r="D95" s="7" t="s">
        <v>4</v>
      </c>
    </row>
    <row r="96" spans="1:4" ht="15.75" thickBot="1" x14ac:dyDescent="0.3">
      <c r="A96" s="8"/>
      <c r="B96" s="9" t="s">
        <v>5</v>
      </c>
      <c r="C96" s="9" t="s">
        <v>6</v>
      </c>
      <c r="D96" s="10"/>
    </row>
    <row r="97" spans="1:4" ht="18.75" x14ac:dyDescent="0.3">
      <c r="A97" s="11" t="s">
        <v>7</v>
      </c>
      <c r="B97" s="12"/>
      <c r="C97" s="12"/>
      <c r="D97" s="13"/>
    </row>
    <row r="98" spans="1:4" ht="15.75" x14ac:dyDescent="0.25">
      <c r="A98" s="14" t="s">
        <v>8</v>
      </c>
      <c r="B98" s="15"/>
      <c r="C98" s="15"/>
      <c r="D98" s="16"/>
    </row>
    <row r="99" spans="1:4" x14ac:dyDescent="0.25">
      <c r="A99" s="17" t="s">
        <v>9</v>
      </c>
      <c r="B99" s="18"/>
      <c r="C99" s="18"/>
      <c r="D99" s="19"/>
    </row>
    <row r="100" spans="1:4" x14ac:dyDescent="0.25">
      <c r="A100" s="17" t="s">
        <v>10</v>
      </c>
      <c r="B100" s="18">
        <v>49</v>
      </c>
      <c r="C100" s="18">
        <v>82</v>
      </c>
      <c r="D100" s="19">
        <v>82</v>
      </c>
    </row>
    <row r="101" spans="1:4" x14ac:dyDescent="0.25">
      <c r="A101" s="17" t="s">
        <v>11</v>
      </c>
      <c r="B101" s="18">
        <v>11929</v>
      </c>
      <c r="C101" s="18">
        <v>11929</v>
      </c>
      <c r="D101" s="19">
        <v>11490</v>
      </c>
    </row>
    <row r="102" spans="1:4" x14ac:dyDescent="0.25">
      <c r="A102" s="17" t="s">
        <v>12</v>
      </c>
      <c r="B102" s="18">
        <v>0</v>
      </c>
      <c r="C102" s="18">
        <v>0</v>
      </c>
      <c r="D102" s="19">
        <v>0</v>
      </c>
    </row>
    <row r="103" spans="1:4" ht="15.75" thickBot="1" x14ac:dyDescent="0.3">
      <c r="A103" s="17" t="s">
        <v>13</v>
      </c>
      <c r="B103" s="20">
        <v>0</v>
      </c>
      <c r="C103" s="20">
        <v>178</v>
      </c>
      <c r="D103" s="21">
        <v>178</v>
      </c>
    </row>
    <row r="104" spans="1:4" ht="20.25" thickTop="1" thickBot="1" x14ac:dyDescent="0.35">
      <c r="A104" s="50" t="s">
        <v>14</v>
      </c>
      <c r="B104" s="51">
        <f>B99+B100+B101+B102+B103</f>
        <v>11978</v>
      </c>
      <c r="C104" s="51">
        <f>C99+C100+C101+C102+C103</f>
        <v>12189</v>
      </c>
      <c r="D104" s="51">
        <f>D99+D100+D101+D102+D103</f>
        <v>11750</v>
      </c>
    </row>
    <row r="105" spans="1:4" ht="15.75" thickTop="1" x14ac:dyDescent="0.25">
      <c r="A105" s="25"/>
      <c r="B105" s="25"/>
      <c r="C105" s="25"/>
      <c r="D105" s="25"/>
    </row>
    <row r="106" spans="1:4" x14ac:dyDescent="0.25">
      <c r="A106" s="25"/>
      <c r="B106" s="25"/>
      <c r="C106" s="25"/>
      <c r="D106" s="25"/>
    </row>
    <row r="107" spans="1:4" x14ac:dyDescent="0.25">
      <c r="A107" s="25"/>
      <c r="B107" s="25"/>
      <c r="C107" s="25"/>
      <c r="D107" s="25"/>
    </row>
    <row r="108" spans="1:4" x14ac:dyDescent="0.25">
      <c r="A108" s="25"/>
      <c r="B108" s="25"/>
      <c r="C108" s="25"/>
      <c r="D108" s="25"/>
    </row>
    <row r="109" spans="1:4" x14ac:dyDescent="0.25">
      <c r="A109" s="25"/>
      <c r="B109" s="25"/>
      <c r="C109" s="25"/>
      <c r="D109" s="25"/>
    </row>
    <row r="110" spans="1:4" ht="15.75" thickBot="1" x14ac:dyDescent="0.3">
      <c r="A110" s="25"/>
      <c r="B110" s="25"/>
      <c r="C110" s="25"/>
      <c r="D110" s="25"/>
    </row>
    <row r="111" spans="1:4" ht="17.25" thickTop="1" thickBot="1" x14ac:dyDescent="0.3">
      <c r="A111" s="57" t="s">
        <v>2</v>
      </c>
      <c r="B111" s="58" t="s">
        <v>34</v>
      </c>
      <c r="C111" s="59"/>
      <c r="D111" s="60" t="s">
        <v>4</v>
      </c>
    </row>
    <row r="112" spans="1:4" ht="17.25" thickTop="1" thickBot="1" x14ac:dyDescent="0.3">
      <c r="A112" s="61"/>
      <c r="B112" s="62" t="s">
        <v>35</v>
      </c>
      <c r="C112" s="63" t="s">
        <v>6</v>
      </c>
      <c r="D112" s="64"/>
    </row>
    <row r="113" spans="1:4" ht="15.75" thickTop="1" x14ac:dyDescent="0.25">
      <c r="A113" s="24"/>
      <c r="B113" s="65"/>
      <c r="C113" s="65"/>
      <c r="D113" s="66"/>
    </row>
    <row r="114" spans="1:4" ht="16.5" thickBot="1" x14ac:dyDescent="0.3">
      <c r="A114" s="67" t="s">
        <v>36</v>
      </c>
      <c r="B114" s="68"/>
      <c r="C114" s="68"/>
      <c r="D114" s="66"/>
    </row>
    <row r="115" spans="1:4" x14ac:dyDescent="0.25">
      <c r="A115" s="24"/>
      <c r="B115" s="68"/>
      <c r="C115" s="68"/>
      <c r="D115" s="66"/>
    </row>
    <row r="116" spans="1:4" ht="16.5" thickBot="1" x14ac:dyDescent="0.3">
      <c r="A116" s="69" t="s">
        <v>37</v>
      </c>
      <c r="B116" s="68"/>
      <c r="C116" s="68"/>
      <c r="D116" s="66"/>
    </row>
    <row r="117" spans="1:4" x14ac:dyDescent="0.25">
      <c r="A117" s="70" t="s">
        <v>38</v>
      </c>
      <c r="B117" s="71">
        <v>6926</v>
      </c>
      <c r="C117" s="71">
        <v>7975</v>
      </c>
      <c r="D117" s="72">
        <v>7975</v>
      </c>
    </row>
    <row r="118" spans="1:4" x14ac:dyDescent="0.25">
      <c r="A118" s="73" t="s">
        <v>39</v>
      </c>
      <c r="B118" s="74">
        <v>1914</v>
      </c>
      <c r="C118" s="74">
        <v>1962</v>
      </c>
      <c r="D118" s="75">
        <v>1962</v>
      </c>
    </row>
    <row r="119" spans="1:4" x14ac:dyDescent="0.25">
      <c r="A119" s="73" t="s">
        <v>40</v>
      </c>
      <c r="B119" s="74">
        <v>3138</v>
      </c>
      <c r="C119" s="74">
        <v>2252</v>
      </c>
      <c r="D119" s="75">
        <v>1778</v>
      </c>
    </row>
    <row r="120" spans="1:4" x14ac:dyDescent="0.25">
      <c r="A120" s="73" t="s">
        <v>41</v>
      </c>
      <c r="B120" s="74"/>
      <c r="C120" s="74"/>
      <c r="D120" s="75"/>
    </row>
    <row r="121" spans="1:4" x14ac:dyDescent="0.25">
      <c r="A121" s="73" t="s">
        <v>42</v>
      </c>
      <c r="B121" s="74"/>
      <c r="C121" s="74"/>
      <c r="D121" s="75"/>
    </row>
    <row r="122" spans="1:4" x14ac:dyDescent="0.25">
      <c r="A122" s="73" t="s">
        <v>43</v>
      </c>
      <c r="B122" s="74"/>
      <c r="C122" s="74"/>
      <c r="D122" s="75"/>
    </row>
    <row r="123" spans="1:4" x14ac:dyDescent="0.25">
      <c r="A123" s="73" t="s">
        <v>44</v>
      </c>
      <c r="B123" s="74"/>
      <c r="C123" s="74"/>
      <c r="D123" s="75"/>
    </row>
    <row r="124" spans="1:4" ht="15.75" thickBot="1" x14ac:dyDescent="0.3">
      <c r="A124" s="76" t="s">
        <v>73</v>
      </c>
      <c r="B124" s="77">
        <v>0</v>
      </c>
      <c r="C124" s="77">
        <v>0</v>
      </c>
      <c r="D124" s="78">
        <v>-157</v>
      </c>
    </row>
    <row r="125" spans="1:4" x14ac:dyDescent="0.25">
      <c r="A125" s="24"/>
      <c r="B125" s="79"/>
      <c r="C125" s="80"/>
      <c r="D125" s="81"/>
    </row>
    <row r="126" spans="1:4" ht="15.75" x14ac:dyDescent="0.25">
      <c r="A126" s="82" t="s">
        <v>46</v>
      </c>
      <c r="B126" s="83">
        <f>B117+B118+B119+B120+B121+B122+B123+B124</f>
        <v>11978</v>
      </c>
      <c r="C126" s="84">
        <f>C117+C118+C119+C120+C121+C122+C123+C124</f>
        <v>12189</v>
      </c>
      <c r="D126" s="85">
        <f>D117+D118+D119+D120+D121+D122+D123+D124</f>
        <v>11558</v>
      </c>
    </row>
    <row r="127" spans="1:4" ht="15.75" thickBot="1" x14ac:dyDescent="0.3">
      <c r="A127" s="8"/>
      <c r="B127" s="86"/>
      <c r="C127" s="87"/>
      <c r="D127" s="88"/>
    </row>
    <row r="128" spans="1:4" x14ac:dyDescent="0.25">
      <c r="A128" s="25"/>
      <c r="B128" s="25"/>
      <c r="C128" s="25"/>
      <c r="D128" s="25"/>
    </row>
    <row r="129" spans="1:4" x14ac:dyDescent="0.25">
      <c r="A129" s="25"/>
      <c r="B129" s="25"/>
      <c r="C129" s="25"/>
      <c r="D129" s="25"/>
    </row>
    <row r="130" spans="1:4" x14ac:dyDescent="0.25">
      <c r="A130" s="25"/>
      <c r="B130" s="25"/>
      <c r="C130" s="25"/>
      <c r="D130" s="25"/>
    </row>
    <row r="131" spans="1:4" x14ac:dyDescent="0.25">
      <c r="A131" s="25"/>
      <c r="B131" s="25"/>
      <c r="C131" s="25"/>
      <c r="D131" s="25"/>
    </row>
    <row r="132" spans="1:4" x14ac:dyDescent="0.25">
      <c r="A132" s="25"/>
      <c r="B132" s="25"/>
      <c r="C132" s="25"/>
      <c r="D132" s="25"/>
    </row>
    <row r="133" spans="1:4" x14ac:dyDescent="0.25">
      <c r="A133" s="25"/>
      <c r="B133" s="25"/>
      <c r="C133" s="25"/>
      <c r="D133" s="25"/>
    </row>
    <row r="134" spans="1:4" x14ac:dyDescent="0.25">
      <c r="A134" s="25"/>
      <c r="B134" s="25"/>
      <c r="C134" s="25"/>
      <c r="D134" s="25"/>
    </row>
    <row r="135" spans="1:4" x14ac:dyDescent="0.25">
      <c r="A135" s="25"/>
      <c r="B135" s="25"/>
      <c r="C135" s="25"/>
      <c r="D135" s="25"/>
    </row>
    <row r="136" spans="1:4" x14ac:dyDescent="0.25">
      <c r="A136" s="25"/>
      <c r="B136" s="25"/>
      <c r="C136" s="25"/>
      <c r="D136" s="25"/>
    </row>
    <row r="137" spans="1:4" x14ac:dyDescent="0.25">
      <c r="A137" s="121">
        <v>3</v>
      </c>
      <c r="B137" s="121"/>
      <c r="C137" s="121"/>
      <c r="D137" s="121"/>
    </row>
    <row r="138" spans="1:4" x14ac:dyDescent="0.25">
      <c r="A138" s="25"/>
      <c r="B138" s="25"/>
      <c r="C138" s="25"/>
      <c r="D138" s="25"/>
    </row>
    <row r="139" spans="1:4" x14ac:dyDescent="0.25">
      <c r="A139" s="25"/>
      <c r="B139" s="25"/>
      <c r="C139" s="25"/>
      <c r="D139" s="25"/>
    </row>
    <row r="140" spans="1:4" x14ac:dyDescent="0.25">
      <c r="A140" s="25"/>
      <c r="B140" s="25"/>
      <c r="C140" s="25"/>
      <c r="D140" s="25"/>
    </row>
    <row r="141" spans="1:4" x14ac:dyDescent="0.25">
      <c r="A141" s="25"/>
      <c r="B141" s="25"/>
      <c r="C141" s="25"/>
      <c r="D141" s="25"/>
    </row>
    <row r="142" spans="1:4" x14ac:dyDescent="0.25">
      <c r="A142" s="25"/>
      <c r="B142" s="25"/>
      <c r="C142" s="25"/>
      <c r="D142" s="25"/>
    </row>
    <row r="143" spans="1:4" x14ac:dyDescent="0.25">
      <c r="A143" s="25"/>
      <c r="B143" s="25"/>
      <c r="C143" s="25"/>
      <c r="D143" s="25"/>
    </row>
    <row r="144" spans="1:4" x14ac:dyDescent="0.25">
      <c r="A144" s="25"/>
      <c r="B144" s="25"/>
      <c r="C144" s="25"/>
      <c r="D144" s="25"/>
    </row>
    <row r="145" spans="1:4" x14ac:dyDescent="0.25">
      <c r="A145" s="25"/>
      <c r="B145" s="25"/>
      <c r="C145" s="25"/>
      <c r="D145" s="25"/>
    </row>
    <row r="146" spans="1:4" x14ac:dyDescent="0.25">
      <c r="A146" s="25"/>
      <c r="B146" s="25"/>
      <c r="C146" s="25"/>
      <c r="D146" s="25"/>
    </row>
    <row r="147" spans="1:4" x14ac:dyDescent="0.25">
      <c r="A147" s="25"/>
      <c r="B147" s="25"/>
      <c r="C147" s="25"/>
      <c r="D147" s="25"/>
    </row>
    <row r="148" spans="1:4" x14ac:dyDescent="0.25">
      <c r="A148" s="25"/>
      <c r="B148" s="25"/>
      <c r="C148" s="25"/>
      <c r="D148" s="25"/>
    </row>
    <row r="149" spans="1:4" x14ac:dyDescent="0.25">
      <c r="A149" s="25"/>
      <c r="B149" s="25"/>
      <c r="C149" s="25"/>
      <c r="D149" s="25"/>
    </row>
    <row r="150" spans="1:4" x14ac:dyDescent="0.25">
      <c r="A150" s="25"/>
      <c r="B150" s="25"/>
      <c r="C150" s="25"/>
      <c r="D150" s="25"/>
    </row>
    <row r="151" spans="1:4" x14ac:dyDescent="0.25">
      <c r="A151" s="25"/>
      <c r="B151" s="25"/>
      <c r="C151" s="25"/>
      <c r="D151" s="25"/>
    </row>
    <row r="152" spans="1:4" x14ac:dyDescent="0.25">
      <c r="A152" s="25"/>
      <c r="B152" s="25"/>
      <c r="C152" s="25"/>
      <c r="D152" s="25"/>
    </row>
    <row r="153" spans="1:4" x14ac:dyDescent="0.25">
      <c r="A153" s="25"/>
      <c r="B153" s="25"/>
      <c r="C153" s="25"/>
      <c r="D153" s="25"/>
    </row>
    <row r="154" spans="1:4" x14ac:dyDescent="0.25">
      <c r="A154" s="25"/>
      <c r="B154" s="25"/>
      <c r="C154" s="25"/>
      <c r="D154" s="25"/>
    </row>
    <row r="155" spans="1:4" x14ac:dyDescent="0.25">
      <c r="A155" s="25"/>
      <c r="B155" s="25"/>
      <c r="C155" s="25"/>
      <c r="D155" s="25"/>
    </row>
    <row r="156" spans="1:4" x14ac:dyDescent="0.25">
      <c r="A156" s="25"/>
      <c r="B156" s="25"/>
      <c r="C156" s="25"/>
      <c r="D156" s="25"/>
    </row>
    <row r="157" spans="1:4" x14ac:dyDescent="0.25">
      <c r="A157" s="25"/>
      <c r="B157" s="25"/>
      <c r="C157" s="25"/>
      <c r="D157" s="25"/>
    </row>
    <row r="158" spans="1:4" x14ac:dyDescent="0.25">
      <c r="A158" s="25"/>
      <c r="B158" s="25"/>
      <c r="C158" s="25"/>
      <c r="D158" s="25"/>
    </row>
    <row r="159" spans="1:4" x14ac:dyDescent="0.25">
      <c r="A159" s="25"/>
      <c r="B159" s="25"/>
      <c r="C159" s="25"/>
      <c r="D159" s="25"/>
    </row>
    <row r="160" spans="1:4" x14ac:dyDescent="0.25">
      <c r="A160" s="25"/>
      <c r="B160" s="25"/>
      <c r="C160" s="25"/>
      <c r="D160" s="25"/>
    </row>
    <row r="161" spans="1:4" x14ac:dyDescent="0.25">
      <c r="A161" s="25"/>
      <c r="B161" s="25"/>
      <c r="C161" s="25"/>
      <c r="D161" s="25"/>
    </row>
    <row r="162" spans="1:4" x14ac:dyDescent="0.25">
      <c r="A162" s="25"/>
      <c r="B162" s="25"/>
      <c r="C162" s="25"/>
      <c r="D162" s="25"/>
    </row>
    <row r="163" spans="1:4" x14ac:dyDescent="0.25">
      <c r="A163" s="25"/>
      <c r="B163" s="25"/>
      <c r="C163" s="25"/>
      <c r="D163" s="25"/>
    </row>
    <row r="164" spans="1:4" x14ac:dyDescent="0.25">
      <c r="A164" s="25"/>
      <c r="B164" s="25"/>
      <c r="C164" s="25"/>
      <c r="D164" s="25"/>
    </row>
    <row r="165" spans="1:4" x14ac:dyDescent="0.25">
      <c r="A165" s="25"/>
      <c r="B165" s="25"/>
      <c r="C165" s="25"/>
      <c r="D165" s="25"/>
    </row>
    <row r="166" spans="1:4" x14ac:dyDescent="0.25">
      <c r="A166" s="25"/>
      <c r="B166" s="25"/>
      <c r="C166" s="25"/>
      <c r="D166" s="25"/>
    </row>
    <row r="167" spans="1:4" x14ac:dyDescent="0.25">
      <c r="A167" s="25"/>
      <c r="B167" s="25"/>
      <c r="C167" s="25"/>
      <c r="D167" s="25"/>
    </row>
    <row r="168" spans="1:4" x14ac:dyDescent="0.25">
      <c r="A168" s="25"/>
      <c r="B168" s="25"/>
      <c r="C168" s="25"/>
      <c r="D168" s="25"/>
    </row>
    <row r="169" spans="1:4" x14ac:dyDescent="0.25">
      <c r="A169" s="25"/>
      <c r="B169" s="25"/>
      <c r="C169" s="25"/>
      <c r="D169" s="25"/>
    </row>
    <row r="170" spans="1:4" x14ac:dyDescent="0.25">
      <c r="A170" s="25"/>
      <c r="B170" s="25"/>
      <c r="C170" s="25"/>
      <c r="D170" s="25"/>
    </row>
    <row r="171" spans="1:4" x14ac:dyDescent="0.25">
      <c r="A171" s="25"/>
      <c r="B171" s="25"/>
      <c r="C171" s="25"/>
      <c r="D171" s="25"/>
    </row>
    <row r="172" spans="1:4" x14ac:dyDescent="0.25">
      <c r="A172" s="25"/>
      <c r="B172" s="25"/>
      <c r="C172" s="25"/>
      <c r="D172" s="25"/>
    </row>
    <row r="173" spans="1:4" x14ac:dyDescent="0.25">
      <c r="A173" s="25"/>
      <c r="B173" s="25"/>
      <c r="C173" s="25"/>
      <c r="D173" s="25"/>
    </row>
    <row r="174" spans="1:4" x14ac:dyDescent="0.25">
      <c r="A174" s="25"/>
      <c r="B174" s="25"/>
      <c r="C174" s="25"/>
      <c r="D174" s="25"/>
    </row>
    <row r="175" spans="1:4" x14ac:dyDescent="0.25">
      <c r="A175" s="25"/>
      <c r="B175" s="25"/>
      <c r="C175" s="25"/>
      <c r="D175" s="25"/>
    </row>
    <row r="176" spans="1:4" x14ac:dyDescent="0.25">
      <c r="A176" s="25"/>
      <c r="B176" s="25"/>
      <c r="C176" s="25"/>
      <c r="D176" s="25"/>
    </row>
    <row r="177" spans="1:4" x14ac:dyDescent="0.25">
      <c r="A177" s="25"/>
      <c r="B177" s="25"/>
      <c r="C177" s="25"/>
      <c r="D177" s="25"/>
    </row>
    <row r="178" spans="1:4" x14ac:dyDescent="0.25">
      <c r="A178" s="25"/>
      <c r="B178" s="25"/>
      <c r="C178" s="25"/>
      <c r="D178" s="25"/>
    </row>
    <row r="179" spans="1:4" x14ac:dyDescent="0.25">
      <c r="A179" s="25"/>
      <c r="B179" s="25"/>
      <c r="C179" s="25"/>
      <c r="D179" s="25"/>
    </row>
    <row r="180" spans="1:4" x14ac:dyDescent="0.25">
      <c r="A180" s="25"/>
      <c r="B180" s="25"/>
      <c r="C180" s="25"/>
      <c r="D180" s="25"/>
    </row>
    <row r="181" spans="1:4" x14ac:dyDescent="0.25">
      <c r="A181" s="25"/>
      <c r="B181" s="25"/>
      <c r="C181" s="25"/>
      <c r="D181" s="25"/>
    </row>
    <row r="182" spans="1:4" x14ac:dyDescent="0.25">
      <c r="A182" s="25"/>
      <c r="B182" s="25"/>
      <c r="C182" s="25"/>
      <c r="D182" s="25"/>
    </row>
    <row r="183" spans="1:4" x14ac:dyDescent="0.25">
      <c r="A183" s="25"/>
      <c r="B183" s="25"/>
      <c r="C183" s="25"/>
      <c r="D183" s="25"/>
    </row>
    <row r="184" spans="1:4" x14ac:dyDescent="0.25">
      <c r="A184" s="25"/>
      <c r="B184" s="25"/>
      <c r="C184" s="25"/>
      <c r="D184" s="25"/>
    </row>
    <row r="185" spans="1:4" x14ac:dyDescent="0.25">
      <c r="A185" s="25"/>
      <c r="B185" s="25"/>
      <c r="C185" s="25"/>
      <c r="D185" s="25"/>
    </row>
    <row r="186" spans="1:4" x14ac:dyDescent="0.25">
      <c r="A186" s="25"/>
      <c r="B186" s="25"/>
      <c r="C186" s="25"/>
      <c r="D186" s="25"/>
    </row>
    <row r="187" spans="1:4" x14ac:dyDescent="0.25">
      <c r="A187" s="25"/>
      <c r="B187" s="25"/>
      <c r="C187" s="25"/>
      <c r="D187" s="25"/>
    </row>
    <row r="188" spans="1:4" x14ac:dyDescent="0.25">
      <c r="A188" s="25"/>
      <c r="B188" s="25"/>
      <c r="C188" s="25"/>
      <c r="D188" s="25"/>
    </row>
    <row r="189" spans="1:4" x14ac:dyDescent="0.25">
      <c r="A189" s="25"/>
      <c r="B189" s="25"/>
      <c r="C189" s="25"/>
      <c r="D189" s="25"/>
    </row>
    <row r="190" spans="1:4" x14ac:dyDescent="0.25">
      <c r="A190" s="25"/>
      <c r="B190" s="25"/>
      <c r="C190" s="25"/>
      <c r="D190" s="25"/>
    </row>
    <row r="191" spans="1:4" x14ac:dyDescent="0.25">
      <c r="A191" s="25"/>
      <c r="B191" s="25"/>
      <c r="C191" s="25"/>
      <c r="D191" s="25"/>
    </row>
    <row r="192" spans="1:4" x14ac:dyDescent="0.25">
      <c r="A192" s="25"/>
      <c r="B192" s="25"/>
      <c r="C192" s="25"/>
      <c r="D192" s="25"/>
    </row>
  </sheetData>
  <mergeCells count="17">
    <mergeCell ref="B97:B98"/>
    <mergeCell ref="C97:C98"/>
    <mergeCell ref="D97:D98"/>
    <mergeCell ref="A137:D137"/>
    <mergeCell ref="B13:B14"/>
    <mergeCell ref="C13:C14"/>
    <mergeCell ref="D13:D14"/>
    <mergeCell ref="A41:D41"/>
    <mergeCell ref="A89:D89"/>
    <mergeCell ref="B95:C95"/>
    <mergeCell ref="D95:D96"/>
    <mergeCell ref="A1:D1"/>
    <mergeCell ref="B3:C3"/>
    <mergeCell ref="D3:D4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sz. 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2014-05-21T06:43:49Z</dcterms:created>
  <dcterms:modified xsi:type="dcterms:W3CDTF">2014-05-21T06:44:05Z</dcterms:modified>
</cp:coreProperties>
</file>