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<sst xmlns="http://schemas.openxmlformats.org/spreadsheetml/2006/main" count="42" uniqueCount="42">
  <si>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</si>
  <si>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</si>
  <si>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</si>
  <si>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</si>
  <si>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</si>
  <si>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</si>
  <si>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</si>
  <si>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</si>
  <si>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</si>
  <si>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</si>
  <si>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</si>
  <si>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</si>
  <si>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</si>
  <si>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</si>
  <si>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</si>
  <si>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</si>
  <si>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</si>
  <si>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</si>
  <si>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</si>
  <si>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</si>
  <si>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</si>
  <si>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</si>
  <si>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</si>
  <si>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</si>
  <si>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</si>
  <si>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</si>
  <si>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</si>
  <si>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</si>
  <si>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</si>
  <si>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</si>
  <si>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</si>
  <si>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</si>
  <si>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</si>
  <si>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</si>
  <si>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</si>
  <si>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</si>
  <si>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E.i.mód</t>
  </si>
  <si>
    <t>Eltérés</t>
  </si>
  <si>
    <t>Támogatási kölcsön visszatérítése</t>
  </si>
  <si>
    <t>Államháztartáson belüli megelőlegezések visszafiz.</t>
  </si>
  <si>
    <t>15.</t>
  </si>
  <si>
    <t>16.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</si>
</sst>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60" applyNumberFormat="1" applyFont="1" applyBorder="1" applyAlignment="1">
      <alignment horizontal="center"/>
    </xf>
    <xf numFmtId="3" fontId="4" fillId="2" borderId="11" xfId="6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4" fillId="0" borderId="11" xfId="60" applyNumberFormat="1" applyFont="1" applyBorder="1" applyAlignment="1">
      <alignment/>
    </xf>
    <xf numFmtId="3" fontId="4" fillId="2" borderId="11" xfId="6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4" fillId="2" borderId="11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4"/>
  <sheetViews>
    <sheetView tabSelected="1" view="pageLayout" zoomScaleNormal="110" workbookViewId="0" topLeftCell="B28">
      <selection activeCell="C50" sqref="C50"/>
    </sheetView>
  </sheetViews>
  <sheetFormatPr defaultColWidth="9.140625" defaultRowHeight="12.75"/>
  <cols>
    <col min="1" max="1" width="1.7109375" style="0" hidden="1" customWidth="1"/>
    <col min="2" max="2" width="4.28125" style="0" customWidth="1"/>
    <col min="3" max="3" width="45.57421875" style="0" customWidth="1"/>
    <col min="4" max="6" width="10.57421875" style="0" customWidth="1"/>
    <col min="7" max="8" width="8.7109375" style="0" customWidth="1"/>
  </cols>
  <sheetData>
    <row r="3" spans="2:6" ht="27" customHeight="1">
      <c r="B3" s="5" t="s">
        <v>1</v>
      </c>
      <c r="C3" s="6" t="s">
        <v>0</v>
      </c>
      <c r="D3" s="6" t="s">
        <v>35</v>
      </c>
      <c r="E3" s="6" t="s">
        <v>36</v>
      </c>
      <c r="F3" s="6" t="s">
        <v>37</v>
      </c>
    </row>
    <row r="4" spans="2:6" ht="15" customHeight="1">
      <c r="B4" s="1"/>
      <c r="C4" s="7" t="s">
        <v>24</v>
      </c>
      <c r="D4" s="9"/>
      <c r="E4" s="9"/>
      <c r="F4" s="12"/>
    </row>
    <row r="5" spans="2:6" ht="15.75" customHeight="1">
      <c r="B5" s="26" t="s">
        <v>2</v>
      </c>
      <c r="C5" s="27"/>
      <c r="D5" s="9"/>
      <c r="E5" s="9"/>
      <c r="F5" s="12"/>
    </row>
    <row r="6" spans="2:6" ht="14.25" customHeight="1">
      <c r="B6" s="2" t="s">
        <v>7</v>
      </c>
      <c r="C6" s="9" t="s">
        <v>3</v>
      </c>
      <c r="D6" s="10">
        <v>7763</v>
      </c>
      <c r="E6" s="10">
        <v>26194</v>
      </c>
      <c r="F6" s="19">
        <f>E6-D6</f>
        <v>18431</v>
      </c>
    </row>
    <row r="7" spans="2:6" ht="15.75" customHeight="1">
      <c r="B7" s="2" t="s">
        <v>8</v>
      </c>
      <c r="C7" s="11" t="s">
        <v>34</v>
      </c>
      <c r="D7" s="10">
        <v>2104.272</v>
      </c>
      <c r="E7" s="10">
        <v>6073</v>
      </c>
      <c r="F7" s="19">
        <f aca="true" t="shared" si="0" ref="F7:F15">E7-D7</f>
        <v>3968.728</v>
      </c>
    </row>
    <row r="8" spans="2:6" ht="13.5" customHeight="1">
      <c r="B8" s="2" t="s">
        <v>9</v>
      </c>
      <c r="C8" s="9" t="s">
        <v>18</v>
      </c>
      <c r="D8" s="10">
        <v>9454.45</v>
      </c>
      <c r="E8" s="10">
        <v>9454</v>
      </c>
      <c r="F8" s="19">
        <f t="shared" si="0"/>
        <v>-0.4500000000007276</v>
      </c>
    </row>
    <row r="9" spans="2:6" ht="14.25">
      <c r="B9" s="2" t="s">
        <v>10</v>
      </c>
      <c r="C9" s="9" t="s">
        <v>19</v>
      </c>
      <c r="D9" s="10">
        <v>6980</v>
      </c>
      <c r="E9" s="10">
        <v>6980</v>
      </c>
      <c r="F9" s="19">
        <f t="shared" si="0"/>
        <v>0</v>
      </c>
    </row>
    <row r="10" spans="2:6" ht="15" customHeight="1">
      <c r="B10" s="2" t="s">
        <v>11</v>
      </c>
      <c r="C10" s="9" t="s">
        <v>20</v>
      </c>
      <c r="D10" s="10">
        <v>10</v>
      </c>
      <c r="E10" s="10">
        <v>50</v>
      </c>
      <c r="F10" s="19">
        <f t="shared" si="0"/>
        <v>40</v>
      </c>
    </row>
    <row r="11" spans="2:6" ht="14.25" customHeight="1">
      <c r="B11" s="2" t="s">
        <v>12</v>
      </c>
      <c r="C11" s="9" t="s">
        <v>30</v>
      </c>
      <c r="D11" s="10">
        <v>2122</v>
      </c>
      <c r="E11" s="10">
        <v>3250</v>
      </c>
      <c r="F11" s="19">
        <f t="shared" si="0"/>
        <v>1128</v>
      </c>
    </row>
    <row r="12" spans="2:6" ht="15" customHeight="1">
      <c r="B12" s="2" t="s">
        <v>13</v>
      </c>
      <c r="C12" s="9" t="s">
        <v>21</v>
      </c>
      <c r="D12" s="10">
        <v>200</v>
      </c>
      <c r="E12" s="10">
        <v>200</v>
      </c>
      <c r="F12" s="19">
        <f t="shared" si="0"/>
        <v>0</v>
      </c>
    </row>
    <row r="13" spans="2:6" ht="15" customHeight="1">
      <c r="B13" s="2" t="s">
        <v>14</v>
      </c>
      <c r="C13" s="12" t="s">
        <v>22</v>
      </c>
      <c r="D13" s="10">
        <v>0</v>
      </c>
      <c r="E13" s="10">
        <v>100</v>
      </c>
      <c r="F13" s="19">
        <f t="shared" si="0"/>
        <v>100</v>
      </c>
    </row>
    <row r="14" spans="2:6" ht="15" customHeight="1">
      <c r="B14" s="2" t="s">
        <v>15</v>
      </c>
      <c r="C14" s="12" t="s">
        <v>38</v>
      </c>
      <c r="D14" s="10">
        <v>0</v>
      </c>
      <c r="E14" s="10">
        <v>2000</v>
      </c>
      <c r="F14" s="19">
        <f t="shared" si="0"/>
        <v>2000</v>
      </c>
    </row>
    <row r="15" spans="2:6" ht="15" customHeight="1">
      <c r="B15" s="2" t="s">
        <v>16</v>
      </c>
      <c r="C15" s="12" t="s">
        <v>39</v>
      </c>
      <c r="D15" s="10">
        <v>0</v>
      </c>
      <c r="E15" s="10">
        <v>555</v>
      </c>
      <c r="F15" s="19">
        <f t="shared" si="0"/>
        <v>555</v>
      </c>
    </row>
    <row r="16" spans="2:6" ht="15" customHeight="1">
      <c r="B16" s="3" t="s">
        <v>17</v>
      </c>
      <c r="C16" s="13" t="s">
        <v>29</v>
      </c>
      <c r="D16" s="14">
        <v>28633.722</v>
      </c>
      <c r="E16" s="14">
        <f>SUM(E6:E15)</f>
        <v>54856</v>
      </c>
      <c r="F16" s="20">
        <f>E16-D16</f>
        <v>26222.278</v>
      </c>
    </row>
    <row r="17" spans="2:6" ht="14.25" customHeight="1">
      <c r="B17" s="26" t="s">
        <v>4</v>
      </c>
      <c r="C17" s="27"/>
      <c r="D17" s="8"/>
      <c r="E17" s="8"/>
      <c r="F17" s="19"/>
    </row>
    <row r="18" spans="2:6" ht="15" customHeight="1">
      <c r="B18" s="2" t="s">
        <v>23</v>
      </c>
      <c r="C18" s="9" t="s">
        <v>5</v>
      </c>
      <c r="D18" s="10">
        <v>0</v>
      </c>
      <c r="E18" s="10">
        <v>2750</v>
      </c>
      <c r="F18" s="19">
        <f>E18-D18</f>
        <v>2750</v>
      </c>
    </row>
    <row r="19" spans="2:6" ht="14.25" customHeight="1">
      <c r="B19" s="2" t="s">
        <v>25</v>
      </c>
      <c r="C19" s="9" t="s">
        <v>6</v>
      </c>
      <c r="D19" s="10">
        <v>0</v>
      </c>
      <c r="E19" s="10">
        <v>0</v>
      </c>
      <c r="F19" s="19"/>
    </row>
    <row r="20" spans="2:6" ht="17.25" customHeight="1">
      <c r="B20" s="2" t="s">
        <v>32</v>
      </c>
      <c r="C20" s="9" t="s">
        <v>26</v>
      </c>
      <c r="D20" s="10">
        <v>0</v>
      </c>
      <c r="E20" s="10">
        <v>0</v>
      </c>
      <c r="F20" s="19"/>
    </row>
    <row r="21" spans="2:6" ht="15">
      <c r="B21" s="3" t="s">
        <v>40</v>
      </c>
      <c r="C21" s="13" t="s">
        <v>28</v>
      </c>
      <c r="D21" s="14">
        <v>0</v>
      </c>
      <c r="E21" s="14">
        <f>SUM(E18:E20)</f>
        <v>2750</v>
      </c>
      <c r="F21" s="20">
        <f>E21-D21</f>
        <v>2750</v>
      </c>
    </row>
    <row r="22" spans="2:6" ht="15" customHeight="1">
      <c r="B22" s="28" t="s">
        <v>27</v>
      </c>
      <c r="C22" s="29"/>
      <c r="D22" s="15">
        <v>28633</v>
      </c>
      <c r="E22" s="15">
        <f>E16+E21</f>
        <v>57606</v>
      </c>
      <c r="F22" s="21">
        <f>E22-D22</f>
        <v>28973</v>
      </c>
    </row>
    <row r="23" spans="2:6" ht="15" customHeight="1">
      <c r="B23" s="4" t="s">
        <v>41</v>
      </c>
      <c r="C23" s="16" t="s">
        <v>33</v>
      </c>
      <c r="D23" s="17">
        <v>0</v>
      </c>
      <c r="E23" s="17">
        <v>0</v>
      </c>
      <c r="F23" s="22">
        <v>0</v>
      </c>
    </row>
    <row r="24" spans="2:6" ht="15">
      <c r="B24" s="24" t="s">
        <v>31</v>
      </c>
      <c r="C24" s="25"/>
      <c r="D24" s="18">
        <v>28633</v>
      </c>
      <c r="E24" s="18">
        <f>SUM(E22:E23)</f>
        <v>57606</v>
      </c>
      <c r="F24" s="23">
        <f>E24-D24</f>
        <v>28973</v>
      </c>
    </row>
  </sheetData>
  <sheetProtection/>
  <mergeCells count="4">
    <mergeCell ref="B24:C24"/>
    <mergeCell ref="B5:C5"/>
    <mergeCell ref="B22:C22"/>
    <mergeCell ref="B17:C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&amp;X3&amp;X
az 1/2015. (II.11.) önkormányzati rendelethez
az önkormányzat 2015. évi kiadásai</oddHeader>
    <oddFooter>&amp;L&amp;X3&amp;X A 9/2015. (XI.06.) önkormányzati rendelet 3. §-ának megfelelően megállapított szöveg.
Hatályos: 2015. november 07.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2015-11-02T13:04:27Z</cp:lastPrinted>
  <dcterms:created xsi:type="dcterms:W3CDTF">2011-04-28T11:43:09Z</dcterms:created>
  <dcterms:modified xsi:type="dcterms:W3CDTF">2015-11-02T13:04:28Z</dcterms:modified>
  <cp:category/>
  <cp:version/>
  <cp:contentType/>
  <cp:contentStatus/>
</cp:coreProperties>
</file>