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8" i="1"/>
  <c r="C24" s="1"/>
  <c r="C10"/>
  <c r="C13"/>
  <c r="C20"/>
  <c r="C33"/>
  <c r="C41" s="1"/>
  <c r="C38"/>
</calcChain>
</file>

<file path=xl/sharedStrings.xml><?xml version="1.0" encoding="utf-8"?>
<sst xmlns="http://schemas.openxmlformats.org/spreadsheetml/2006/main" count="66" uniqueCount="62">
  <si>
    <t>FELHALMOZÁSI TÖBBLET</t>
  </si>
  <si>
    <t>FELHALMOZÁSI KIADÁSOK ÖSSZESEN</t>
  </si>
  <si>
    <t>Befektetési célú értékpapír vásárlás</t>
  </si>
  <si>
    <t>K922</t>
  </si>
  <si>
    <t xml:space="preserve">Hosszú leljáratú hitelek, kölcsönök törlésztése </t>
  </si>
  <si>
    <t>K9111</t>
  </si>
  <si>
    <t>Felhalmozási célú finanszírozási kiadások</t>
  </si>
  <si>
    <t>K9</t>
  </si>
  <si>
    <t xml:space="preserve">Egyéb felhalmozási célú támogatások államháztartáson kivűlre </t>
  </si>
  <si>
    <t>K89</t>
  </si>
  <si>
    <t>Felhalmozási támogatási kölcsönök nyújtása áh.kivülre</t>
  </si>
  <si>
    <t>K86</t>
  </si>
  <si>
    <t>Egyéb felhalmozási célú támogatások államháztartáson belülre</t>
  </si>
  <si>
    <t>K84</t>
  </si>
  <si>
    <t>Felhalmozási célú kölcsönök törlesztése áh.belülre</t>
  </si>
  <si>
    <t>K83</t>
  </si>
  <si>
    <t>Egyéb felhalmozási célú kiadások</t>
  </si>
  <si>
    <t>K8</t>
  </si>
  <si>
    <t>Felújítás</t>
  </si>
  <si>
    <t>K7</t>
  </si>
  <si>
    <t>Beruházások</t>
  </si>
  <si>
    <t>K6</t>
  </si>
  <si>
    <t>FELHALMOZÁSI KIADÁSOK</t>
  </si>
  <si>
    <t>2018. évi előirányzat</t>
  </si>
  <si>
    <t>Megnevezés</t>
  </si>
  <si>
    <t>rovat</t>
  </si>
  <si>
    <t>adatok ezer Ft-ban</t>
  </si>
  <si>
    <t xml:space="preserve">FELHALMOZÁSI HIÁNY </t>
  </si>
  <si>
    <t>FELHALMOZÁSI BEVÉTELEK ÖSSZESEN</t>
  </si>
  <si>
    <t>Befektetési célú értékpapír bevétele</t>
  </si>
  <si>
    <t>B812</t>
  </si>
  <si>
    <t>Előző évi pénzmaradvány felhalmozási igénybevétele</t>
  </si>
  <si>
    <t>B8131</t>
  </si>
  <si>
    <t xml:space="preserve">Hitel, kölcsön felvétel államháztartáson kivűlről </t>
  </si>
  <si>
    <t>B811</t>
  </si>
  <si>
    <t xml:space="preserve">Finanszirozási bevételek </t>
  </si>
  <si>
    <t>B8</t>
  </si>
  <si>
    <t xml:space="preserve">Felhalmozási célú átvett pénzeszközök </t>
  </si>
  <si>
    <t>B7</t>
  </si>
  <si>
    <t xml:space="preserve">Részesedések megszünéséhez kapcsolódó bevétel </t>
  </si>
  <si>
    <t>B55</t>
  </si>
  <si>
    <t>Részesedések értékesítése</t>
  </si>
  <si>
    <t>B54</t>
  </si>
  <si>
    <t xml:space="preserve">Egyéb tárgyi eszközök értékesítése </t>
  </si>
  <si>
    <t>B53</t>
  </si>
  <si>
    <t xml:space="preserve">Ingatlanok értékesítése </t>
  </si>
  <si>
    <t>B52</t>
  </si>
  <si>
    <t xml:space="preserve">Immateriális javak értékesítése </t>
  </si>
  <si>
    <t>B51</t>
  </si>
  <si>
    <t>Felhalmozási bevételek</t>
  </si>
  <si>
    <t>B5</t>
  </si>
  <si>
    <t>Társulások és költségvetési szerveik</t>
  </si>
  <si>
    <t>Elkülönített állami pénzalapok</t>
  </si>
  <si>
    <t>Egyéb felhalmozási célú támogatások bevételei ÁH-n belülről</t>
  </si>
  <si>
    <t>B25</t>
  </si>
  <si>
    <t>Felhalmozási célú önkormányzati támogatások</t>
  </si>
  <si>
    <t>B21</t>
  </si>
  <si>
    <t xml:space="preserve">Felhalmozási célú támogatások államháztartáson belülről </t>
  </si>
  <si>
    <t>B2</t>
  </si>
  <si>
    <t>FELHALMOZÁSI CÉLÚ BEVÉTELEK</t>
  </si>
  <si>
    <t>Felsőjánosfa Község Önkormányzata
 2018. évi felhalmozási bevételei és kiadásai kiemelt előirányzatonként</t>
  </si>
  <si>
    <t>1/2019. (II. 11.) önkormányzati rendelet 3.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</si>
</sst>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57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4" fillId="0" borderId="0" xfId="0" applyFont="1"/>
    <xf numFmtId="3" fontId="5" fillId="0" borderId="4" xfId="0" applyNumberFormat="1" applyFont="1" applyBorder="1"/>
    <xf numFmtId="0" fontId="6" fillId="0" borderId="5" xfId="0" applyFont="1" applyBorder="1"/>
    <xf numFmtId="0" fontId="5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4" xfId="0" applyNumberFormat="1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18" xfId="0" applyFont="1" applyBorder="1" applyAlignment="1">
      <alignment horizontal="right"/>
    </xf>
    <xf numFmtId="3" fontId="3" fillId="0" borderId="7" xfId="0" applyNumberFormat="1" applyFont="1" applyBorder="1"/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5" fillId="0" borderId="12" xfId="0" applyNumberFormat="1" applyFont="1" applyBorder="1"/>
    <xf numFmtId="0" fontId="5" fillId="0" borderId="13" xfId="0" applyFont="1" applyBorder="1" applyAlignment="1"/>
    <xf numFmtId="0" fontId="5" fillId="0" borderId="14" xfId="0" applyFont="1" applyBorder="1" applyAlignment="1">
      <alignment horizontal="left"/>
    </xf>
    <xf numFmtId="3" fontId="7" fillId="0" borderId="12" xfId="0" applyNumberFormat="1" applyFont="1" applyBorder="1"/>
    <xf numFmtId="0" fontId="3" fillId="0" borderId="13" xfId="0" applyFont="1" applyBorder="1"/>
    <xf numFmtId="3" fontId="7" fillId="0" borderId="10" xfId="0" applyNumberFormat="1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5" fillId="0" borderId="9" xfId="0" applyFont="1" applyBorder="1"/>
    <xf numFmtId="0" fontId="7" fillId="0" borderId="11" xfId="0" applyFont="1" applyBorder="1" applyAlignment="1">
      <alignment horizontal="left"/>
    </xf>
    <xf numFmtId="0" fontId="7" fillId="0" borderId="11" xfId="0" applyFont="1" applyBorder="1"/>
    <xf numFmtId="3" fontId="5" fillId="0" borderId="19" xfId="0" applyNumberFormat="1" applyFont="1" applyBorder="1"/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horizontal="left"/>
    </xf>
    <xf numFmtId="3" fontId="3" fillId="0" borderId="4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0" xfId="0" applyFont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56"/>
      <c r="B1" s="56"/>
      <c r="C1" s="29" t="s">
        <v>61</v>
      </c>
    </row>
    <row r="2" spans="1:3">
      <c r="A2" s="56"/>
      <c r="B2" s="56"/>
      <c r="C2" s="56"/>
    </row>
    <row r="3" spans="1:3" ht="30.75" customHeight="1">
      <c r="A3" s="55" t="s">
        <v>60</v>
      </c>
      <c r="B3" s="54"/>
      <c r="C3" s="54"/>
    </row>
    <row r="4" spans="1:3">
      <c r="A4" s="31"/>
      <c r="B4" s="30"/>
      <c r="C4" s="30"/>
    </row>
    <row r="5" spans="1:3" ht="15.75" thickBot="1">
      <c r="A5" s="31"/>
      <c r="B5" s="30"/>
      <c r="C5" s="29" t="s">
        <v>26</v>
      </c>
    </row>
    <row r="6" spans="1:3" ht="27" thickTop="1" thickBot="1">
      <c r="A6" s="28" t="s">
        <v>25</v>
      </c>
      <c r="B6" s="27" t="s">
        <v>24</v>
      </c>
      <c r="C6" s="26" t="s">
        <v>23</v>
      </c>
    </row>
    <row r="7" spans="1:3" ht="16.5" thickTop="1" thickBot="1">
      <c r="A7" s="34" t="s">
        <v>59</v>
      </c>
      <c r="B7" s="33"/>
      <c r="C7" s="53"/>
    </row>
    <row r="8" spans="1:3" s="4" customFormat="1" ht="18" customHeight="1" thickTop="1">
      <c r="A8" s="52" t="s">
        <v>58</v>
      </c>
      <c r="B8" s="51" t="s">
        <v>57</v>
      </c>
      <c r="C8" s="50">
        <f>C9+C10</f>
        <v>179</v>
      </c>
    </row>
    <row r="9" spans="1:3" ht="15" customHeight="1">
      <c r="A9" s="18" t="s">
        <v>56</v>
      </c>
      <c r="B9" s="43" t="s">
        <v>55</v>
      </c>
      <c r="C9" s="16">
        <v>0</v>
      </c>
    </row>
    <row r="10" spans="1:3" ht="15" customHeight="1">
      <c r="A10" s="18" t="s">
        <v>54</v>
      </c>
      <c r="B10" s="43" t="s">
        <v>53</v>
      </c>
      <c r="C10" s="16">
        <f>SUM(C11:C12)</f>
        <v>179</v>
      </c>
    </row>
    <row r="11" spans="1:3" ht="15" customHeight="1">
      <c r="A11" s="10"/>
      <c r="B11" s="49" t="s">
        <v>52</v>
      </c>
      <c r="C11" s="44">
        <v>83</v>
      </c>
    </row>
    <row r="12" spans="1:3" ht="15" customHeight="1">
      <c r="A12" s="10"/>
      <c r="B12" s="48" t="s">
        <v>51</v>
      </c>
      <c r="C12" s="44">
        <v>96</v>
      </c>
    </row>
    <row r="13" spans="1:3" s="4" customFormat="1" ht="18" customHeight="1">
      <c r="A13" s="47" t="s">
        <v>50</v>
      </c>
      <c r="B13" s="46" t="s">
        <v>49</v>
      </c>
      <c r="C13" s="45">
        <f>C14+C15+C16+C17+C18</f>
        <v>0</v>
      </c>
    </row>
    <row r="14" spans="1:3" ht="15" customHeight="1">
      <c r="A14" s="10" t="s">
        <v>48</v>
      </c>
      <c r="B14" s="12" t="s">
        <v>47</v>
      </c>
      <c r="C14" s="37">
        <v>0</v>
      </c>
    </row>
    <row r="15" spans="1:3" ht="15" customHeight="1">
      <c r="A15" s="10" t="s">
        <v>46</v>
      </c>
      <c r="B15" s="12" t="s">
        <v>45</v>
      </c>
      <c r="C15" s="37">
        <v>0</v>
      </c>
    </row>
    <row r="16" spans="1:3" ht="15" customHeight="1">
      <c r="A16" s="10" t="s">
        <v>44</v>
      </c>
      <c r="B16" s="12" t="s">
        <v>43</v>
      </c>
      <c r="C16" s="44">
        <v>0</v>
      </c>
    </row>
    <row r="17" spans="1:3" ht="15" customHeight="1">
      <c r="A17" s="10" t="s">
        <v>42</v>
      </c>
      <c r="B17" s="12" t="s">
        <v>41</v>
      </c>
      <c r="C17" s="44">
        <v>0</v>
      </c>
    </row>
    <row r="18" spans="1:3" ht="15" customHeight="1">
      <c r="A18" s="18" t="s">
        <v>40</v>
      </c>
      <c r="B18" s="43" t="s">
        <v>39</v>
      </c>
      <c r="C18" s="42">
        <v>0</v>
      </c>
    </row>
    <row r="19" spans="1:3" s="4" customFormat="1" ht="17.25" customHeight="1">
      <c r="A19" s="41" t="s">
        <v>38</v>
      </c>
      <c r="B19" s="40" t="s">
        <v>37</v>
      </c>
      <c r="C19" s="39">
        <v>0</v>
      </c>
    </row>
    <row r="20" spans="1:3" s="4" customFormat="1" ht="18" customHeight="1">
      <c r="A20" s="41" t="s">
        <v>36</v>
      </c>
      <c r="B20" s="40" t="s">
        <v>35</v>
      </c>
      <c r="C20" s="39">
        <f>SUM(C21:C23)</f>
        <v>3843</v>
      </c>
    </row>
    <row r="21" spans="1:3" ht="15" customHeight="1">
      <c r="A21" s="10" t="s">
        <v>34</v>
      </c>
      <c r="B21" s="38" t="s">
        <v>33</v>
      </c>
      <c r="C21" s="37">
        <v>0</v>
      </c>
    </row>
    <row r="22" spans="1:3" ht="15" customHeight="1">
      <c r="A22" s="10" t="s">
        <v>32</v>
      </c>
      <c r="B22" s="9" t="s">
        <v>31</v>
      </c>
      <c r="C22" s="36">
        <v>3843</v>
      </c>
    </row>
    <row r="23" spans="1:3" ht="15" customHeight="1" thickBot="1">
      <c r="A23" s="35" t="s">
        <v>30</v>
      </c>
      <c r="B23" s="9" t="s">
        <v>29</v>
      </c>
      <c r="C23" s="8">
        <v>0</v>
      </c>
    </row>
    <row r="24" spans="1:3" s="4" customFormat="1" ht="18.75" customHeight="1" thickTop="1" thickBot="1">
      <c r="A24" s="7" t="s">
        <v>28</v>
      </c>
      <c r="B24" s="6"/>
      <c r="C24" s="5">
        <f>C13+C8+C19+C20</f>
        <v>4022</v>
      </c>
    </row>
    <row r="25" spans="1:3" ht="15" customHeight="1" thickTop="1" thickBot="1">
      <c r="A25" s="34" t="s">
        <v>27</v>
      </c>
      <c r="B25" s="33"/>
      <c r="C25" s="32">
        <v>0</v>
      </c>
    </row>
    <row r="26" spans="1:3" ht="15" customHeight="1" thickTop="1"/>
    <row r="27" spans="1:3">
      <c r="A27" s="31"/>
      <c r="B27" s="30"/>
      <c r="C27" s="30"/>
    </row>
    <row r="28" spans="1:3" ht="15.75" thickBot="1">
      <c r="A28" s="31"/>
      <c r="B28" s="30"/>
      <c r="C28" s="29" t="s">
        <v>26</v>
      </c>
    </row>
    <row r="29" spans="1:3" ht="27" thickTop="1" thickBot="1">
      <c r="A29" s="28" t="s">
        <v>25</v>
      </c>
      <c r="B29" s="27" t="s">
        <v>24</v>
      </c>
      <c r="C29" s="26" t="s">
        <v>23</v>
      </c>
    </row>
    <row r="30" spans="1:3" ht="15" customHeight="1" thickTop="1">
      <c r="A30" s="25" t="s">
        <v>22</v>
      </c>
      <c r="B30" s="24"/>
      <c r="C30" s="23"/>
    </row>
    <row r="31" spans="1:3" s="4" customFormat="1" ht="18" customHeight="1">
      <c r="A31" s="22" t="s">
        <v>21</v>
      </c>
      <c r="B31" s="21" t="s">
        <v>20</v>
      </c>
      <c r="C31" s="20">
        <v>254</v>
      </c>
    </row>
    <row r="32" spans="1:3" s="4" customFormat="1" ht="18" customHeight="1">
      <c r="A32" s="22" t="s">
        <v>19</v>
      </c>
      <c r="B32" s="21" t="s">
        <v>18</v>
      </c>
      <c r="C32" s="20">
        <v>3667</v>
      </c>
    </row>
    <row r="33" spans="1:3" s="4" customFormat="1" ht="18" customHeight="1">
      <c r="A33" s="15" t="s">
        <v>17</v>
      </c>
      <c r="B33" s="14" t="s">
        <v>16</v>
      </c>
      <c r="C33" s="20">
        <f>C35+C37</f>
        <v>101</v>
      </c>
    </row>
    <row r="34" spans="1:3" ht="15" customHeight="1">
      <c r="A34" s="18" t="s">
        <v>15</v>
      </c>
      <c r="B34" s="17" t="s">
        <v>14</v>
      </c>
      <c r="C34" s="16">
        <v>0</v>
      </c>
    </row>
    <row r="35" spans="1:3" ht="15" customHeight="1">
      <c r="A35" s="18" t="s">
        <v>13</v>
      </c>
      <c r="B35" s="17" t="s">
        <v>12</v>
      </c>
      <c r="C35" s="19">
        <v>101</v>
      </c>
    </row>
    <row r="36" spans="1:3" ht="15" customHeight="1">
      <c r="A36" s="18" t="s">
        <v>11</v>
      </c>
      <c r="B36" s="17" t="s">
        <v>10</v>
      </c>
      <c r="C36" s="16">
        <v>0</v>
      </c>
    </row>
    <row r="37" spans="1:3" ht="15" customHeight="1">
      <c r="A37" s="18" t="s">
        <v>9</v>
      </c>
      <c r="B37" s="17" t="s">
        <v>8</v>
      </c>
      <c r="C37" s="16">
        <v>0</v>
      </c>
    </row>
    <row r="38" spans="1:3" s="4" customFormat="1" ht="18" customHeight="1">
      <c r="A38" s="15" t="s">
        <v>7</v>
      </c>
      <c r="B38" s="14" t="s">
        <v>6</v>
      </c>
      <c r="C38" s="13">
        <f>SUM(C39:C40)</f>
        <v>0</v>
      </c>
    </row>
    <row r="39" spans="1:3" ht="15" customHeight="1">
      <c r="A39" s="10" t="s">
        <v>5</v>
      </c>
      <c r="B39" s="12" t="s">
        <v>4</v>
      </c>
      <c r="C39" s="11">
        <v>0</v>
      </c>
    </row>
    <row r="40" spans="1:3" ht="15" customHeight="1" thickBot="1">
      <c r="A40" s="10" t="s">
        <v>3</v>
      </c>
      <c r="B40" s="9" t="s">
        <v>2</v>
      </c>
      <c r="C40" s="8">
        <v>0</v>
      </c>
    </row>
    <row r="41" spans="1:3" s="4" customFormat="1" ht="19.5" customHeight="1" thickTop="1" thickBot="1">
      <c r="A41" s="7" t="s">
        <v>1</v>
      </c>
      <c r="B41" s="6"/>
      <c r="C41" s="5">
        <f>C31+C32+C33+C38</f>
        <v>4022</v>
      </c>
    </row>
    <row r="42" spans="1:3" ht="15" customHeight="1" thickTop="1" thickBot="1">
      <c r="A42" s="3" t="s">
        <v>0</v>
      </c>
      <c r="B42" s="2"/>
      <c r="C42" s="1">
        <v>0</v>
      </c>
    </row>
    <row r="43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2019-03-28T06:32:19Z</dcterms:created>
  <dcterms:modified xsi:type="dcterms:W3CDTF">2019-03-28T06:35:07Z</dcterms:modified>
</cp:coreProperties>
</file>