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agyon" sheetId="1" r:id="rId1"/>
  </sheets>
  <externalReferences>
    <externalReference r:id="rId4"/>
  </externalReferences>
  <definedNames>
    <definedName name="onev">#REF!</definedName>
  </definedNames>
  <calcPr fullCalcOnLoad="1"/>
</workbook>
</file>

<file path=xl/sharedStrings.xml><?xml version="1.0" encoding="utf-8"?>
<sst xmlns="http://schemas.openxmlformats.org/spreadsheetml/2006/main" count="46" uniqueCount="46">
  <si>
    <t>19. melléklet a 7/2015. (IV.30.) önkormányzati rendelethez</t>
  </si>
  <si>
    <t>OROSZI KÖZSÉG ÖNKORMÁNYZATA</t>
  </si>
  <si>
    <t>ezer Ft-ban</t>
  </si>
  <si>
    <t>Vagyonkimutatás</t>
  </si>
  <si>
    <t>A</t>
  </si>
  <si>
    <t>B</t>
  </si>
  <si>
    <t>C</t>
  </si>
  <si>
    <t>D</t>
  </si>
  <si>
    <t>Eszközök</t>
  </si>
  <si>
    <t>2014.</t>
  </si>
  <si>
    <t>Források</t>
  </si>
  <si>
    <t>A. Befektetett eszközök</t>
  </si>
  <si>
    <t>G Saját tőke</t>
  </si>
  <si>
    <t>I. Immateriális javak</t>
  </si>
  <si>
    <t xml:space="preserve">I. Nemzeti vagyon induláskori értéke </t>
  </si>
  <si>
    <t>II. Tárgyi eszközök</t>
  </si>
  <si>
    <t xml:space="preserve">II. Nemzeti vagyon változásai </t>
  </si>
  <si>
    <t>III. Befektetett pénzügyi eszközök</t>
  </si>
  <si>
    <t xml:space="preserve">III. Egyéb eszközök induláskori értéke és változásai </t>
  </si>
  <si>
    <t>IV. Koncesszióba, vagyonkezelésbe adott eszközök</t>
  </si>
  <si>
    <t xml:space="preserve">IV. Felhalmozott eredmény </t>
  </si>
  <si>
    <t>B. Nemzeti vagyonba tartozó forgóeszközök</t>
  </si>
  <si>
    <t xml:space="preserve">V. Eszközök értékhelyesbítésének forrása </t>
  </si>
  <si>
    <t>C Pénzeszközök</t>
  </si>
  <si>
    <t xml:space="preserve">VI. Mérleg szerinti eredmény </t>
  </si>
  <si>
    <t>I. Hosszú lejáratú betétek</t>
  </si>
  <si>
    <t>H Kötelezettségek</t>
  </si>
  <si>
    <t>II. Pénztárak, csekkek, betétkönyvek</t>
  </si>
  <si>
    <t>I. Költségvetési évben esedékes kötelezettségek</t>
  </si>
  <si>
    <t>III. Forint számlák</t>
  </si>
  <si>
    <t>II. Költségvetési évet követően esedékes kötelezettségek</t>
  </si>
  <si>
    <t>IV. Devizaszámlák</t>
  </si>
  <si>
    <t>III. Kötelezettség jellegű sajátos elszámolások</t>
  </si>
  <si>
    <t>V. Idegen pénzeszközök</t>
  </si>
  <si>
    <t>I Egyéb sajátos forrásoldali elszámolások</t>
  </si>
  <si>
    <t>D Követelések</t>
  </si>
  <si>
    <t>J Kincstári számlavezetéssel kapcsolatos elszámolások</t>
  </si>
  <si>
    <t>I. Költségvetési évben esedékes követelések</t>
  </si>
  <si>
    <t>K Passzív időbeli elhatárolások</t>
  </si>
  <si>
    <t>II. Költségvetési évet követően esedékes követelések</t>
  </si>
  <si>
    <t xml:space="preserve">III. Követelés jellegű sajátos elszámolások </t>
  </si>
  <si>
    <t>E Egyéb sajátos eszközoldali elszámolások</t>
  </si>
  <si>
    <t>F Aktív időbeli elhatárolások</t>
  </si>
  <si>
    <t>Eszközök összesen</t>
  </si>
  <si>
    <t>Források összesen</t>
  </si>
  <si>
    <t xml:space="preserve">                         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</si>
</sst>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F_t_-;\-* #,##0.00\ _F_t_-;_-* \-??\ _F_t_-;_-@_-"/>
    <numFmt numFmtId="166" formatCode="0%"/>
    <numFmt numFmtId="167" formatCode="#,##0"/>
    <numFmt numFmtId="168" formatCode="MMM/\ D/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0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.5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5" fontId="9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9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17" fillId="3" borderId="0" applyNumberFormat="0" applyBorder="0" applyAlignment="0" applyProtection="0"/>
    <xf numFmtId="164" fontId="18" fillId="23" borderId="0" applyNumberFormat="0" applyBorder="0" applyAlignment="0" applyProtection="0"/>
    <xf numFmtId="164" fontId="19" fillId="24" borderId="0" applyBorder="0">
      <alignment horizontal="center" vertical="center"/>
      <protection/>
    </xf>
    <xf numFmtId="164" fontId="9" fillId="24" borderId="0" applyBorder="0">
      <alignment horizontal="center" vertical="center"/>
      <protection/>
    </xf>
    <xf numFmtId="164" fontId="20" fillId="22" borderId="1" applyNumberFormat="0" applyAlignment="0" applyProtection="0"/>
    <xf numFmtId="166" fontId="9" fillId="0" borderId="0" applyFill="0" applyBorder="0" applyAlignment="0" applyProtection="0"/>
    <xf numFmtId="164" fontId="21" fillId="0" borderId="9" applyNumberFormat="0" applyFill="0" applyAlignment="0" applyProtection="0"/>
  </cellStyleXfs>
  <cellXfs count="63">
    <xf numFmtId="164" fontId="0" fillId="0" borderId="0" xfId="0" applyAlignment="1">
      <alignment/>
    </xf>
    <xf numFmtId="164" fontId="16" fillId="0" borderId="0" xfId="64" applyAlignment="1">
      <alignment horizontal="center"/>
      <protection/>
    </xf>
    <xf numFmtId="164" fontId="16" fillId="0" borderId="0" xfId="64">
      <alignment/>
      <protection/>
    </xf>
    <xf numFmtId="164" fontId="16" fillId="0" borderId="0" xfId="64" applyBorder="1" applyAlignment="1">
      <alignment horizontal="center"/>
      <protection/>
    </xf>
    <xf numFmtId="167" fontId="16" fillId="0" borderId="0" xfId="60" applyNumberFormat="1" applyFont="1" applyBorder="1" applyAlignment="1">
      <alignment horizontal="center"/>
      <protection/>
    </xf>
    <xf numFmtId="167" fontId="22" fillId="0" borderId="0" xfId="60" applyNumberFormat="1" applyFont="1" applyBorder="1" applyAlignment="1">
      <alignment horizontal="center"/>
      <protection/>
    </xf>
    <xf numFmtId="167" fontId="16" fillId="0" borderId="0" xfId="60" applyNumberFormat="1" applyFont="1" applyAlignment="1">
      <alignment/>
      <protection/>
    </xf>
    <xf numFmtId="164" fontId="16" fillId="0" borderId="0" xfId="64" applyAlignment="1">
      <alignment/>
      <protection/>
    </xf>
    <xf numFmtId="164" fontId="0" fillId="0" borderId="0" xfId="64" applyFont="1" applyBorder="1" applyAlignment="1">
      <alignment horizontal="center"/>
      <protection/>
    </xf>
    <xf numFmtId="167" fontId="23" fillId="0" borderId="0" xfId="60" applyNumberFormat="1" applyFont="1" applyBorder="1" applyAlignment="1">
      <alignment horizontal="center"/>
      <protection/>
    </xf>
    <xf numFmtId="164" fontId="24" fillId="0" borderId="0" xfId="64" applyFont="1" applyBorder="1" applyAlignment="1">
      <alignment horizontal="center"/>
      <protection/>
    </xf>
    <xf numFmtId="164" fontId="0" fillId="0" borderId="10" xfId="64" applyFont="1" applyBorder="1" applyAlignment="1">
      <alignment horizontal="center"/>
      <protection/>
    </xf>
    <xf numFmtId="167" fontId="0" fillId="0" borderId="11" xfId="60" applyNumberFormat="1" applyFont="1" applyBorder="1" applyAlignment="1">
      <alignment horizontal="center"/>
      <protection/>
    </xf>
    <xf numFmtId="167" fontId="0" fillId="0" borderId="10" xfId="60" applyNumberFormat="1" applyFont="1" applyBorder="1" applyAlignment="1">
      <alignment horizontal="center"/>
      <protection/>
    </xf>
    <xf numFmtId="167" fontId="25" fillId="0" borderId="12" xfId="60" applyNumberFormat="1" applyFont="1" applyBorder="1" applyAlignment="1">
      <alignment horizontal="center"/>
      <protection/>
    </xf>
    <xf numFmtId="167" fontId="25" fillId="0" borderId="13" xfId="60" applyNumberFormat="1" applyFont="1" applyBorder="1" applyAlignment="1">
      <alignment horizontal="center" vertical="center"/>
      <protection/>
    </xf>
    <xf numFmtId="167" fontId="25" fillId="0" borderId="14" xfId="60" applyNumberFormat="1" applyFont="1" applyBorder="1" applyAlignment="1">
      <alignment horizontal="center" vertical="center"/>
      <protection/>
    </xf>
    <xf numFmtId="167" fontId="25" fillId="0" borderId="15" xfId="60" applyNumberFormat="1" applyFont="1" applyBorder="1" applyAlignment="1">
      <alignment horizontal="center"/>
      <protection/>
    </xf>
    <xf numFmtId="167" fontId="25" fillId="0" borderId="16" xfId="60" applyNumberFormat="1" applyFont="1" applyBorder="1" applyAlignment="1">
      <alignment horizontal="center"/>
      <protection/>
    </xf>
    <xf numFmtId="167" fontId="16" fillId="0" borderId="0" xfId="60" applyNumberFormat="1" applyFont="1" applyBorder="1">
      <alignment/>
      <protection/>
    </xf>
    <xf numFmtId="168" fontId="25" fillId="0" borderId="17" xfId="60" applyNumberFormat="1" applyFont="1" applyBorder="1" applyAlignment="1">
      <alignment horizontal="center"/>
      <protection/>
    </xf>
    <xf numFmtId="168" fontId="25" fillId="0" borderId="18" xfId="60" applyNumberFormat="1" applyFont="1" applyBorder="1" applyAlignment="1">
      <alignment horizontal="center"/>
      <protection/>
    </xf>
    <xf numFmtId="164" fontId="0" fillId="0" borderId="19" xfId="64" applyFont="1" applyBorder="1" applyAlignment="1">
      <alignment horizontal="center"/>
      <protection/>
    </xf>
    <xf numFmtId="167" fontId="26" fillId="0" borderId="20" xfId="60" applyNumberFormat="1" applyFont="1" applyBorder="1">
      <alignment/>
      <protection/>
    </xf>
    <xf numFmtId="167" fontId="25" fillId="0" borderId="21" xfId="64" applyNumberFormat="1" applyFont="1" applyFill="1" applyBorder="1">
      <alignment/>
      <protection/>
    </xf>
    <xf numFmtId="164" fontId="25" fillId="0" borderId="22" xfId="0" applyFont="1" applyBorder="1" applyAlignment="1">
      <alignment horizontal="left" vertical="top" wrapText="1"/>
    </xf>
    <xf numFmtId="167" fontId="25" fillId="0" borderId="22" xfId="0" applyNumberFormat="1" applyFont="1" applyBorder="1" applyAlignment="1">
      <alignment horizontal="right" vertical="top" wrapText="1"/>
    </xf>
    <xf numFmtId="164" fontId="0" fillId="0" borderId="23" xfId="64" applyFont="1" applyBorder="1" applyAlignment="1">
      <alignment horizontal="center"/>
      <protection/>
    </xf>
    <xf numFmtId="167" fontId="0" fillId="0" borderId="24" xfId="60" applyNumberFormat="1" applyFont="1" applyBorder="1">
      <alignment/>
      <protection/>
    </xf>
    <xf numFmtId="167" fontId="0" fillId="0" borderId="25" xfId="60" applyNumberFormat="1" applyFont="1" applyFill="1" applyBorder="1">
      <alignment/>
      <protection/>
    </xf>
    <xf numFmtId="164" fontId="0" fillId="0" borderId="22" xfId="0" applyFont="1" applyBorder="1" applyAlignment="1">
      <alignment horizontal="left" vertical="top" wrapText="1"/>
    </xf>
    <xf numFmtId="167" fontId="0" fillId="0" borderId="22" xfId="0" applyNumberFormat="1" applyFont="1" applyBorder="1" applyAlignment="1">
      <alignment horizontal="right" vertical="top" wrapText="1"/>
    </xf>
    <xf numFmtId="167" fontId="16" fillId="0" borderId="0" xfId="60" applyNumberFormat="1" applyFont="1">
      <alignment/>
      <protection/>
    </xf>
    <xf numFmtId="167" fontId="0" fillId="0" borderId="25" xfId="64" applyNumberFormat="1" applyFont="1" applyFill="1" applyBorder="1">
      <alignment/>
      <protection/>
    </xf>
    <xf numFmtId="167" fontId="0" fillId="0" borderId="24" xfId="60" applyNumberFormat="1" applyFont="1" applyBorder="1" applyAlignment="1">
      <alignment wrapText="1"/>
      <protection/>
    </xf>
    <xf numFmtId="167" fontId="26" fillId="0" borderId="24" xfId="60" applyNumberFormat="1" applyFont="1" applyBorder="1" applyAlignment="1">
      <alignment wrapText="1"/>
      <protection/>
    </xf>
    <xf numFmtId="167" fontId="25" fillId="0" borderId="25" xfId="60" applyNumberFormat="1" applyFont="1" applyFill="1" applyBorder="1">
      <alignment/>
      <protection/>
    </xf>
    <xf numFmtId="164" fontId="26" fillId="0" borderId="22" xfId="0" applyFont="1" applyBorder="1" applyAlignment="1">
      <alignment horizontal="left" vertical="top" wrapText="1"/>
    </xf>
    <xf numFmtId="167" fontId="25" fillId="0" borderId="25" xfId="64" applyNumberFormat="1" applyFont="1" applyFill="1" applyBorder="1">
      <alignment/>
      <protection/>
    </xf>
    <xf numFmtId="164" fontId="0" fillId="0" borderId="22" xfId="0" applyFont="1" applyBorder="1" applyAlignment="1">
      <alignment horizontal="left" vertical="top" wrapText="1"/>
    </xf>
    <xf numFmtId="164" fontId="25" fillId="0" borderId="22" xfId="0" applyFont="1" applyBorder="1" applyAlignment="1">
      <alignment/>
    </xf>
    <xf numFmtId="167" fontId="25" fillId="0" borderId="26" xfId="60" applyNumberFormat="1" applyFont="1" applyFill="1" applyBorder="1">
      <alignment/>
      <protection/>
    </xf>
    <xf numFmtId="167" fontId="0" fillId="0" borderId="26" xfId="60" applyNumberFormat="1" applyFont="1" applyFill="1" applyBorder="1">
      <alignment/>
      <protection/>
    </xf>
    <xf numFmtId="164" fontId="0" fillId="0" borderId="26" xfId="64" applyFont="1" applyFill="1" applyBorder="1">
      <alignment/>
      <protection/>
    </xf>
    <xf numFmtId="167" fontId="0" fillId="0" borderId="26" xfId="64" applyNumberFormat="1" applyFont="1" applyFill="1" applyBorder="1">
      <alignment/>
      <protection/>
    </xf>
    <xf numFmtId="164" fontId="15" fillId="0" borderId="0" xfId="60">
      <alignment/>
      <protection/>
    </xf>
    <xf numFmtId="164" fontId="26" fillId="0" borderId="22" xfId="0" applyFont="1" applyBorder="1" applyAlignment="1">
      <alignment horizontal="left" vertical="top" wrapText="1"/>
    </xf>
    <xf numFmtId="167" fontId="0" fillId="0" borderId="23" xfId="60" applyNumberFormat="1" applyFont="1" applyFill="1" applyBorder="1">
      <alignment/>
      <protection/>
    </xf>
    <xf numFmtId="164" fontId="0" fillId="0" borderId="25" xfId="64" applyFont="1" applyFill="1" applyBorder="1">
      <alignment/>
      <protection/>
    </xf>
    <xf numFmtId="167" fontId="25" fillId="0" borderId="23" xfId="60" applyNumberFormat="1" applyFont="1" applyFill="1" applyBorder="1">
      <alignment/>
      <protection/>
    </xf>
    <xf numFmtId="164" fontId="25" fillId="0" borderId="25" xfId="64" applyFont="1" applyFill="1" applyBorder="1">
      <alignment/>
      <protection/>
    </xf>
    <xf numFmtId="164" fontId="0" fillId="0" borderId="27" xfId="64" applyFont="1" applyBorder="1" applyAlignment="1">
      <alignment horizontal="center"/>
      <protection/>
    </xf>
    <xf numFmtId="167" fontId="25" fillId="0" borderId="28" xfId="60" applyNumberFormat="1" applyFont="1" applyFill="1" applyBorder="1">
      <alignment/>
      <protection/>
    </xf>
    <xf numFmtId="167" fontId="0" fillId="0" borderId="29" xfId="60" applyNumberFormat="1" applyFont="1" applyFill="1" applyBorder="1">
      <alignment/>
      <protection/>
    </xf>
    <xf numFmtId="167" fontId="0" fillId="0" borderId="18" xfId="60" applyNumberFormat="1" applyFont="1" applyFill="1" applyBorder="1">
      <alignment/>
      <protection/>
    </xf>
    <xf numFmtId="164" fontId="0" fillId="0" borderId="13" xfId="64" applyFont="1" applyBorder="1" applyAlignment="1">
      <alignment horizontal="center"/>
      <protection/>
    </xf>
    <xf numFmtId="167" fontId="25" fillId="0" borderId="14" xfId="60" applyNumberFormat="1" applyFont="1" applyBorder="1">
      <alignment/>
      <protection/>
    </xf>
    <xf numFmtId="167" fontId="25" fillId="0" borderId="14" xfId="64" applyNumberFormat="1" applyFont="1" applyFill="1" applyBorder="1">
      <alignment/>
      <protection/>
    </xf>
    <xf numFmtId="167" fontId="25" fillId="0" borderId="14" xfId="60" applyNumberFormat="1" applyFont="1" applyFill="1" applyBorder="1">
      <alignment/>
      <protection/>
    </xf>
    <xf numFmtId="167" fontId="25" fillId="0" borderId="30" xfId="64" applyNumberFormat="1" applyFont="1" applyFill="1" applyBorder="1">
      <alignment/>
      <protection/>
    </xf>
    <xf numFmtId="167" fontId="23" fillId="0" borderId="0" xfId="60" applyNumberFormat="1" applyFont="1" applyFill="1" applyBorder="1">
      <alignment/>
      <protection/>
    </xf>
    <xf numFmtId="167" fontId="16" fillId="0" borderId="0" xfId="64" applyNumberFormat="1">
      <alignment/>
      <protection/>
    </xf>
    <xf numFmtId="164" fontId="16" fillId="0" borderId="0" xfId="64" applyFont="1">
      <alignment/>
      <protection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Munka1" xfId="60"/>
    <cellStyle name="Normál_Munkafüzet2" xfId="61"/>
    <cellStyle name="Normál_Munkafüzet3" xfId="62"/>
    <cellStyle name="Normál_penzm2011" xfId="63"/>
    <cellStyle name="Normál_Vagyon" xfId="64"/>
    <cellStyle name="Rossz" xfId="65"/>
    <cellStyle name="Semleges" xfId="66"/>
    <cellStyle name="Stílus 1" xfId="67"/>
    <cellStyle name="Stílus 2" xfId="68"/>
    <cellStyle name="Számítás" xfId="69"/>
    <cellStyle name="Százalék 2" xfId="70"/>
    <cellStyle name="Összesen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7">
      <selection activeCell="A2" sqref="A2"/>
    </sheetView>
  </sheetViews>
  <sheetFormatPr defaultColWidth="8.00390625" defaultRowHeight="12.75"/>
  <cols>
    <col min="1" max="1" width="7.28125" style="1" customWidth="1"/>
    <col min="2" max="2" width="31.421875" style="2" customWidth="1"/>
    <col min="3" max="3" width="20.7109375" style="2" customWidth="1"/>
    <col min="4" max="4" width="24.8515625" style="2" customWidth="1"/>
    <col min="5" max="5" width="22.00390625" style="2" customWidth="1"/>
    <col min="6" max="6" width="8.28125" style="2" customWidth="1"/>
    <col min="7" max="16384" width="8.00390625" style="2" customWidth="1"/>
  </cols>
  <sheetData>
    <row r="1" spans="1:6" s="7" customFormat="1" ht="14.25">
      <c r="A1" s="3"/>
      <c r="B1" s="4"/>
      <c r="C1" s="4"/>
      <c r="D1" s="4"/>
      <c r="E1" s="5"/>
      <c r="F1" s="6"/>
    </row>
    <row r="2" spans="1:6" s="7" customFormat="1" ht="14.25">
      <c r="A2" s="8" t="s">
        <v>0</v>
      </c>
      <c r="B2" s="8"/>
      <c r="C2" s="8"/>
      <c r="D2" s="8"/>
      <c r="E2" s="8"/>
      <c r="F2" s="6"/>
    </row>
    <row r="3" spans="1:6" s="7" customFormat="1" ht="14.25">
      <c r="A3" s="3"/>
      <c r="B3" s="9" t="s">
        <v>1</v>
      </c>
      <c r="C3" s="9"/>
      <c r="D3" s="9"/>
      <c r="E3" s="9"/>
      <c r="F3" s="6" t="s">
        <v>2</v>
      </c>
    </row>
    <row r="4" spans="1:6" s="7" customFormat="1" ht="17.25">
      <c r="A4" s="10" t="s">
        <v>3</v>
      </c>
      <c r="B4" s="10"/>
      <c r="C4" s="10"/>
      <c r="D4" s="10"/>
      <c r="E4" s="10"/>
      <c r="F4" s="6"/>
    </row>
    <row r="5" spans="1:6" s="7" customFormat="1" ht="14.25">
      <c r="A5" s="3"/>
      <c r="B5" s="4"/>
      <c r="C5" s="4"/>
      <c r="D5" s="4"/>
      <c r="E5" s="5"/>
      <c r="F5" s="6"/>
    </row>
    <row r="6" spans="1:6" s="7" customFormat="1" ht="14.25">
      <c r="A6" s="11"/>
      <c r="B6" s="12" t="s">
        <v>4</v>
      </c>
      <c r="C6" s="12" t="s">
        <v>5</v>
      </c>
      <c r="D6" s="13" t="s">
        <v>6</v>
      </c>
      <c r="E6" s="14" t="s">
        <v>7</v>
      </c>
      <c r="F6" s="6"/>
    </row>
    <row r="7" spans="1:6" ht="14.25">
      <c r="A7" s="15"/>
      <c r="B7" s="16" t="s">
        <v>8</v>
      </c>
      <c r="C7" s="17" t="s">
        <v>9</v>
      </c>
      <c r="D7" s="15" t="s">
        <v>10</v>
      </c>
      <c r="E7" s="18">
        <v>2014</v>
      </c>
      <c r="F7" s="19"/>
    </row>
    <row r="8" spans="1:6" ht="14.25">
      <c r="A8" s="15"/>
      <c r="B8" s="16"/>
      <c r="C8" s="20">
        <v>41274</v>
      </c>
      <c r="D8" s="15"/>
      <c r="E8" s="21">
        <v>41274</v>
      </c>
      <c r="F8" s="19"/>
    </row>
    <row r="9" spans="1:6" ht="14.25">
      <c r="A9" s="22">
        <v>1</v>
      </c>
      <c r="B9" s="23" t="s">
        <v>11</v>
      </c>
      <c r="C9" s="24">
        <f>C10+C11+C12</f>
        <v>106273</v>
      </c>
      <c r="D9" s="25" t="s">
        <v>12</v>
      </c>
      <c r="E9" s="26">
        <f>SUM(E10:E15)</f>
        <v>109107</v>
      </c>
      <c r="F9" s="19"/>
    </row>
    <row r="10" spans="1:6" ht="26.25">
      <c r="A10" s="27">
        <v>2</v>
      </c>
      <c r="B10" s="28" t="s">
        <v>13</v>
      </c>
      <c r="C10" s="29">
        <v>355</v>
      </c>
      <c r="D10" s="30" t="s">
        <v>14</v>
      </c>
      <c r="E10" s="31">
        <v>155231</v>
      </c>
      <c r="F10" s="32"/>
    </row>
    <row r="11" spans="1:6" ht="14.25">
      <c r="A11" s="27">
        <v>3</v>
      </c>
      <c r="B11" s="28" t="s">
        <v>15</v>
      </c>
      <c r="C11" s="29">
        <v>105768</v>
      </c>
      <c r="D11" s="30" t="s">
        <v>16</v>
      </c>
      <c r="E11" s="31">
        <v>0</v>
      </c>
      <c r="F11" s="32"/>
    </row>
    <row r="12" spans="1:6" ht="38.25">
      <c r="A12" s="27">
        <v>4</v>
      </c>
      <c r="B12" s="28" t="s">
        <v>17</v>
      </c>
      <c r="C12" s="33">
        <v>150</v>
      </c>
      <c r="D12" s="30" t="s">
        <v>18</v>
      </c>
      <c r="E12" s="31">
        <v>6628</v>
      </c>
      <c r="F12" s="32"/>
    </row>
    <row r="13" spans="1:6" ht="26.25">
      <c r="A13" s="27">
        <v>5</v>
      </c>
      <c r="B13" s="34" t="s">
        <v>19</v>
      </c>
      <c r="C13" s="29">
        <v>0</v>
      </c>
      <c r="D13" s="30" t="s">
        <v>20</v>
      </c>
      <c r="E13" s="31">
        <v>-48838</v>
      </c>
      <c r="F13" s="32"/>
    </row>
    <row r="14" spans="1:6" ht="26.25">
      <c r="A14" s="27">
        <v>6</v>
      </c>
      <c r="B14" s="35" t="s">
        <v>21</v>
      </c>
      <c r="C14" s="36">
        <v>0</v>
      </c>
      <c r="D14" s="30" t="s">
        <v>22</v>
      </c>
      <c r="E14" s="31">
        <v>0</v>
      </c>
      <c r="F14" s="32"/>
    </row>
    <row r="15" spans="1:6" ht="14.25">
      <c r="A15" s="27">
        <v>7</v>
      </c>
      <c r="B15" s="37" t="s">
        <v>23</v>
      </c>
      <c r="C15" s="38">
        <f>SUM(C16:C20)</f>
        <v>7291</v>
      </c>
      <c r="D15" s="30" t="s">
        <v>24</v>
      </c>
      <c r="E15" s="31">
        <v>-3914</v>
      </c>
      <c r="F15" s="32"/>
    </row>
    <row r="16" spans="1:6" ht="14.25">
      <c r="A16" s="27">
        <v>8</v>
      </c>
      <c r="B16" s="39" t="s">
        <v>25</v>
      </c>
      <c r="C16" s="29"/>
      <c r="D16" s="40" t="s">
        <v>26</v>
      </c>
      <c r="E16" s="41">
        <f>SUM(E17:E19)</f>
        <v>5205</v>
      </c>
      <c r="F16" s="32"/>
    </row>
    <row r="17" spans="1:6" ht="26.25">
      <c r="A17" s="27">
        <v>9</v>
      </c>
      <c r="B17" s="39" t="s">
        <v>27</v>
      </c>
      <c r="C17" s="29">
        <v>100</v>
      </c>
      <c r="D17" s="30" t="s">
        <v>28</v>
      </c>
      <c r="E17" s="42">
        <v>0</v>
      </c>
      <c r="F17" s="32"/>
    </row>
    <row r="18" spans="1:6" ht="38.25">
      <c r="A18" s="27">
        <v>10</v>
      </c>
      <c r="B18" s="39" t="s">
        <v>29</v>
      </c>
      <c r="C18" s="29">
        <v>7191</v>
      </c>
      <c r="D18" s="30" t="s">
        <v>30</v>
      </c>
      <c r="E18" s="43">
        <v>321</v>
      </c>
      <c r="F18" s="32"/>
    </row>
    <row r="19" spans="1:6" ht="26.25">
      <c r="A19" s="27">
        <v>11</v>
      </c>
      <c r="B19" s="39" t="s">
        <v>31</v>
      </c>
      <c r="C19" s="33">
        <v>0</v>
      </c>
      <c r="D19" s="30" t="s">
        <v>32</v>
      </c>
      <c r="E19" s="44">
        <v>4884</v>
      </c>
      <c r="F19" s="32"/>
    </row>
    <row r="20" spans="1:6" ht="26.25">
      <c r="A20" s="27">
        <v>12</v>
      </c>
      <c r="B20" s="39" t="s">
        <v>33</v>
      </c>
      <c r="C20" s="29">
        <v>0</v>
      </c>
      <c r="D20" s="25" t="s">
        <v>34</v>
      </c>
      <c r="E20" s="41">
        <v>0</v>
      </c>
      <c r="F20" s="45"/>
    </row>
    <row r="21" spans="1:6" ht="38.25">
      <c r="A21" s="27">
        <v>13</v>
      </c>
      <c r="B21" s="46" t="s">
        <v>35</v>
      </c>
      <c r="C21" s="36">
        <f>SUM(C22:C24)</f>
        <v>724</v>
      </c>
      <c r="D21" s="25" t="s">
        <v>36</v>
      </c>
      <c r="E21" s="41">
        <v>0</v>
      </c>
      <c r="F21" s="45"/>
    </row>
    <row r="22" spans="1:6" ht="26.25">
      <c r="A22" s="27">
        <v>14</v>
      </c>
      <c r="B22" s="30" t="s">
        <v>37</v>
      </c>
      <c r="C22" s="29">
        <v>0</v>
      </c>
      <c r="D22" s="25" t="s">
        <v>38</v>
      </c>
      <c r="E22" s="41">
        <v>0</v>
      </c>
      <c r="F22" s="45"/>
    </row>
    <row r="23" spans="1:6" ht="26.25">
      <c r="A23" s="27">
        <v>15</v>
      </c>
      <c r="B23" s="30" t="s">
        <v>39</v>
      </c>
      <c r="C23" s="29">
        <v>724</v>
      </c>
      <c r="D23" s="47"/>
      <c r="E23" s="42"/>
      <c r="F23" s="45"/>
    </row>
    <row r="24" spans="1:6" ht="26.25">
      <c r="A24" s="27">
        <v>16</v>
      </c>
      <c r="B24" s="30" t="s">
        <v>40</v>
      </c>
      <c r="C24" s="48">
        <v>0</v>
      </c>
      <c r="D24" s="49"/>
      <c r="E24" s="41"/>
      <c r="F24" s="45"/>
    </row>
    <row r="25" spans="1:6" ht="26.25">
      <c r="A25" s="27"/>
      <c r="B25" s="46" t="s">
        <v>41</v>
      </c>
      <c r="C25" s="50">
        <v>24</v>
      </c>
      <c r="D25" s="49"/>
      <c r="E25" s="41"/>
      <c r="F25" s="45"/>
    </row>
    <row r="26" spans="1:6" ht="14.25">
      <c r="A26" s="51">
        <v>17</v>
      </c>
      <c r="B26" s="46" t="s">
        <v>42</v>
      </c>
      <c r="C26" s="52">
        <v>0</v>
      </c>
      <c r="D26" s="53"/>
      <c r="E26" s="54"/>
      <c r="F26" s="45"/>
    </row>
    <row r="27" spans="1:6" ht="14.25">
      <c r="A27" s="55">
        <v>18</v>
      </c>
      <c r="B27" s="56" t="s">
        <v>43</v>
      </c>
      <c r="C27" s="57">
        <f>C9+C14+C15+C21+C25+C26</f>
        <v>114312</v>
      </c>
      <c r="D27" s="58" t="s">
        <v>44</v>
      </c>
      <c r="E27" s="59">
        <f>E22+E21+E20+E16+E9</f>
        <v>114312</v>
      </c>
      <c r="F27" s="45"/>
    </row>
    <row r="28" spans="2:6" ht="14.25">
      <c r="B28" s="32"/>
      <c r="C28" s="32"/>
      <c r="F28" s="45"/>
    </row>
    <row r="29" spans="2:6" ht="12.75">
      <c r="B29" s="60"/>
      <c r="F29" s="45"/>
    </row>
    <row r="30" ht="12.75">
      <c r="F30" s="45"/>
    </row>
    <row r="31" ht="12.75">
      <c r="F31" s="45"/>
    </row>
    <row r="32" ht="12.75">
      <c r="F32" s="45"/>
    </row>
    <row r="33" ht="12.75">
      <c r="F33" s="45"/>
    </row>
    <row r="37" spans="3:5" ht="12.75">
      <c r="C37" s="61"/>
      <c r="E37" s="62" t="s">
        <v>45</v>
      </c>
    </row>
  </sheetData>
  <sheetProtection selectLockedCells="1" selectUnlockedCells="1"/>
  <mergeCells count="6">
    <mergeCell ref="A2:E2"/>
    <mergeCell ref="B3:E3"/>
    <mergeCell ref="A4:E4"/>
    <mergeCell ref="A7:A8"/>
    <mergeCell ref="B7:B8"/>
    <mergeCell ref="D7:D8"/>
  </mergeCells>
  <printOptions horizontalCentered="1"/>
  <pageMargins left="0.7875" right="0.9055555555555556" top="0.5118055555555555" bottom="0.9840277777777777" header="0.5118055555555555" footer="0.5118055555555555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2015-04-29T07:54:52Z</cp:lastPrinted>
  <dcterms:created xsi:type="dcterms:W3CDTF">2008-11-12T06:09:26Z</dcterms:created>
  <dcterms:modified xsi:type="dcterms:W3CDTF">2015-04-29T07:54:58Z</dcterms:modified>
  <cp:category/>
  <cp:version/>
  <cp:contentType/>
  <cp:contentStatus/>
  <cp:revision>12</cp:revision>
</cp:coreProperties>
</file>