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60" yWindow="2460" windowWidth="20730" windowHeight="1138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4" i="1"/>
  <c r="N27" l="1"/>
  <c r="N16" l="1"/>
  <c r="M17"/>
  <c r="M28"/>
  <c r="L28"/>
  <c r="K28"/>
  <c r="J28"/>
  <c r="I28"/>
  <c r="H28"/>
  <c r="G28"/>
  <c r="F28"/>
  <c r="E28"/>
  <c r="D28"/>
  <c r="C28"/>
  <c r="B28"/>
  <c r="N26"/>
  <c r="N25"/>
  <c r="N24"/>
  <c r="N23"/>
  <c r="N22"/>
  <c r="N21"/>
  <c r="N20"/>
  <c r="N19"/>
  <c r="L17"/>
  <c r="K17"/>
  <c r="J17"/>
  <c r="I17"/>
  <c r="H17"/>
  <c r="G17"/>
  <c r="F17"/>
  <c r="E17"/>
  <c r="D17"/>
  <c r="C17"/>
  <c r="B17"/>
  <c r="N15"/>
  <c r="N13"/>
  <c r="N12"/>
  <c r="N11"/>
  <c r="N10"/>
  <c r="N9"/>
  <c r="N17" l="1"/>
  <c r="N28"/>
</calcChain>
</file>

<file path=xl/sharedStrings.xml><?xml version="1.0" encoding="utf-8"?>
<sst xmlns="http://schemas.openxmlformats.org/spreadsheetml/2006/main" count="38" uniqueCount="38">
  <si>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</si>
  <si>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</si>
  <si>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</si>
  <si>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</si>
  <si>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</si>
  <si>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</si>
  <si>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</si>
  <si>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</si>
  <si>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</si>
  <si>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</si>
  <si>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</si>
  <si>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</si>
  <si>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</si>
  <si>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</si>
  <si>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</si>
  <si>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</si>
  <si>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</si>
  <si>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</si>
  <si>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</si>
  <si>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</si>
  <si>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</si>
  <si>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</si>
  <si>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</si>
  <si>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</si>
  <si>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</si>
  <si>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</si>
  <si>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</si>
  <si>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</si>
  <si>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</si>
  <si>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</si>
  <si>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</si>
  <si>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</si>
  <si>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</si>
  <si>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</si>
  <si>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</si>
  <si>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2020. évi költségvetés előirányzatfelhasználási ütemterve</t>
  </si>
  <si>
    <t>Felhalmozás célú támogatások</t>
  </si>
  <si>
    <t xml:space="preserve">8. melléklet a 13/2020.(XI. 10.) és 10/a. melléklet a 4/2020.(II.17.)önkormányzati rendelethez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</si>
</sst>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853998</v>
      </c>
      <c r="C9" s="4">
        <v>853998</v>
      </c>
      <c r="D9" s="4">
        <v>853998</v>
      </c>
      <c r="E9" s="4">
        <v>1342251</v>
      </c>
      <c r="F9" s="4">
        <v>4867134</v>
      </c>
      <c r="G9" s="4">
        <v>892452</v>
      </c>
      <c r="H9" s="4">
        <v>823135</v>
      </c>
      <c r="I9" s="4">
        <v>823135</v>
      </c>
      <c r="J9" s="4">
        <v>973145</v>
      </c>
      <c r="K9" s="4">
        <v>823789</v>
      </c>
      <c r="L9" s="4">
        <v>823789</v>
      </c>
      <c r="M9" s="4">
        <v>893634</v>
      </c>
      <c r="N9" s="5">
        <f t="shared" ref="N9:N17" si="0">SUM(B9:M9)</f>
        <v>14824458</v>
      </c>
    </row>
    <row r="10" spans="1:14">
      <c r="A10" s="3" t="s">
        <v>15</v>
      </c>
      <c r="B10" s="4"/>
      <c r="C10" s="4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/>
      <c r="M10" s="4"/>
      <c r="N10" s="5">
        <f t="shared" si="0"/>
        <v>0</v>
      </c>
    </row>
    <row r="11" spans="1:14">
      <c r="A11" s="3" t="s">
        <v>31</v>
      </c>
      <c r="B11" s="4">
        <v>5075000</v>
      </c>
      <c r="C11" s="4">
        <v>5075000</v>
      </c>
      <c r="D11" s="4">
        <v>5075000</v>
      </c>
      <c r="E11" s="4">
        <v>5075000</v>
      </c>
      <c r="F11" s="4">
        <v>5075000</v>
      </c>
      <c r="G11" s="4">
        <v>5075000</v>
      </c>
      <c r="H11" s="4">
        <v>5075800</v>
      </c>
      <c r="I11" s="4">
        <v>5075000</v>
      </c>
      <c r="J11" s="4">
        <v>5722700</v>
      </c>
      <c r="K11" s="4">
        <v>5075000</v>
      </c>
      <c r="L11" s="4">
        <v>5075000</v>
      </c>
      <c r="M11" s="4">
        <v>5154041</v>
      </c>
      <c r="N11" s="5">
        <f t="shared" si="0"/>
        <v>61627541</v>
      </c>
    </row>
    <row r="12" spans="1:14">
      <c r="A12" s="3" t="s">
        <v>32</v>
      </c>
      <c r="B12" s="4">
        <v>2310000</v>
      </c>
      <c r="C12" s="4">
        <v>4455899</v>
      </c>
      <c r="D12" s="4">
        <v>2400000</v>
      </c>
      <c r="E12" s="4">
        <v>2410000</v>
      </c>
      <c r="F12" s="4">
        <v>2410000</v>
      </c>
      <c r="G12" s="4">
        <v>2810000</v>
      </c>
      <c r="H12" s="4">
        <v>4612000</v>
      </c>
      <c r="I12" s="4">
        <v>7304932</v>
      </c>
      <c r="J12" s="4">
        <v>3810807</v>
      </c>
      <c r="K12" s="4">
        <v>3310900</v>
      </c>
      <c r="L12" s="4">
        <v>3310000</v>
      </c>
      <c r="M12" s="4">
        <v>3310295</v>
      </c>
      <c r="N12" s="5">
        <f t="shared" si="0"/>
        <v>42454833</v>
      </c>
    </row>
    <row r="13" spans="1:14">
      <c r="A13" s="3" t="s">
        <v>16</v>
      </c>
      <c r="B13" s="4">
        <v>5000</v>
      </c>
      <c r="C13" s="4"/>
      <c r="D13" s="4"/>
      <c r="E13" s="4">
        <v>5000</v>
      </c>
      <c r="F13" s="4"/>
      <c r="G13" s="4"/>
      <c r="H13" s="4"/>
      <c r="I13" s="4">
        <v>5000</v>
      </c>
      <c r="J13" s="4">
        <v>5000</v>
      </c>
      <c r="K13" s="4"/>
      <c r="L13" s="4">
        <v>5000</v>
      </c>
      <c r="M13" s="4"/>
      <c r="N13" s="5">
        <f t="shared" si="0"/>
        <v>25000</v>
      </c>
    </row>
    <row r="14" spans="1:14">
      <c r="A14" s="3" t="s">
        <v>36</v>
      </c>
      <c r="B14" s="4"/>
      <c r="C14" s="4"/>
      <c r="D14" s="4"/>
      <c r="E14" s="4"/>
      <c r="F14" s="4"/>
      <c r="G14" s="4">
        <v>2999984</v>
      </c>
      <c r="H14" s="4">
        <v>4470975</v>
      </c>
      <c r="I14" s="4">
        <v>19977506</v>
      </c>
      <c r="J14" s="4"/>
      <c r="K14" s="4"/>
      <c r="L14" s="4"/>
      <c r="M14" s="4"/>
      <c r="N14" s="5">
        <f>SUM(B14:M14)</f>
        <v>27448465</v>
      </c>
    </row>
    <row r="15" spans="1:14">
      <c r="A15" s="3" t="s">
        <v>33</v>
      </c>
      <c r="B15" s="4">
        <v>520000</v>
      </c>
      <c r="C15" s="4">
        <v>608470</v>
      </c>
      <c r="D15" s="4">
        <v>12826500</v>
      </c>
      <c r="E15" s="4">
        <v>1200000</v>
      </c>
      <c r="F15" s="4">
        <v>15499000</v>
      </c>
      <c r="G15" s="4">
        <v>2385030</v>
      </c>
      <c r="H15" s="4">
        <v>1270000</v>
      </c>
      <c r="I15" s="4">
        <v>1250000</v>
      </c>
      <c r="J15" s="4">
        <v>12900000</v>
      </c>
      <c r="K15" s="4">
        <v>1250000</v>
      </c>
      <c r="L15" s="4">
        <v>1501000</v>
      </c>
      <c r="M15" s="4">
        <v>15250000</v>
      </c>
      <c r="N15" s="5">
        <f t="shared" si="0"/>
        <v>66460000</v>
      </c>
    </row>
    <row r="16" spans="1:14">
      <c r="A16" s="3" t="s">
        <v>17</v>
      </c>
      <c r="B16" s="4">
        <v>9500000</v>
      </c>
      <c r="C16" s="4">
        <v>8968000</v>
      </c>
      <c r="D16" s="4">
        <v>11026181</v>
      </c>
      <c r="E16" s="4"/>
      <c r="F16" s="4"/>
      <c r="G16" s="4"/>
      <c r="H16" s="4"/>
      <c r="I16" s="4">
        <v>11449115</v>
      </c>
      <c r="J16" s="4"/>
      <c r="K16" s="4"/>
      <c r="L16" s="4">
        <v>1084272</v>
      </c>
      <c r="M16" s="4"/>
      <c r="N16" s="5">
        <f t="shared" si="0"/>
        <v>42027568</v>
      </c>
    </row>
    <row r="17" spans="1:16">
      <c r="A17" s="6" t="s">
        <v>18</v>
      </c>
      <c r="B17" s="5">
        <f t="shared" ref="B17:M17" si="1">SUM(B9:B16)</f>
        <v>18263998</v>
      </c>
      <c r="C17" s="5">
        <f t="shared" si="1"/>
        <v>19961367</v>
      </c>
      <c r="D17" s="5">
        <f t="shared" si="1"/>
        <v>32181679</v>
      </c>
      <c r="E17" s="5">
        <f t="shared" si="1"/>
        <v>10032251</v>
      </c>
      <c r="F17" s="5">
        <f t="shared" si="1"/>
        <v>27851134</v>
      </c>
      <c r="G17" s="5">
        <f t="shared" si="1"/>
        <v>14162466</v>
      </c>
      <c r="H17" s="5">
        <f t="shared" si="1"/>
        <v>16251910</v>
      </c>
      <c r="I17" s="5">
        <f t="shared" si="1"/>
        <v>45884688</v>
      </c>
      <c r="J17" s="5">
        <f t="shared" si="1"/>
        <v>23411652</v>
      </c>
      <c r="K17" s="5">
        <f t="shared" si="1"/>
        <v>10459689</v>
      </c>
      <c r="L17" s="5">
        <f t="shared" si="1"/>
        <v>11799061</v>
      </c>
      <c r="M17" s="5">
        <f t="shared" si="1"/>
        <v>24607970</v>
      </c>
      <c r="N17" s="5">
        <f t="shared" si="0"/>
        <v>254867865</v>
      </c>
    </row>
    <row r="18" spans="1:16">
      <c r="A18" s="15" t="s">
        <v>19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6">
      <c r="A19" s="3" t="s">
        <v>20</v>
      </c>
      <c r="B19" s="4">
        <v>2904862</v>
      </c>
      <c r="C19" s="4">
        <v>3395613</v>
      </c>
      <c r="D19" s="4">
        <v>3395613</v>
      </c>
      <c r="E19" s="4">
        <v>3395613</v>
      </c>
      <c r="F19" s="4">
        <v>4395613</v>
      </c>
      <c r="G19" s="4">
        <v>3637115</v>
      </c>
      <c r="H19" s="4">
        <v>4468479</v>
      </c>
      <c r="I19" s="4">
        <v>3695613</v>
      </c>
      <c r="J19" s="4">
        <v>3695613</v>
      </c>
      <c r="K19" s="4">
        <v>3695613</v>
      </c>
      <c r="L19" s="4">
        <v>4379746</v>
      </c>
      <c r="M19" s="4">
        <v>3695613</v>
      </c>
      <c r="N19" s="5">
        <f t="shared" ref="N19:N28" si="2">SUM(B19:M19)</f>
        <v>44755106</v>
      </c>
    </row>
    <row r="20" spans="1:16">
      <c r="A20" s="3" t="s">
        <v>21</v>
      </c>
      <c r="B20" s="4">
        <v>554629</v>
      </c>
      <c r="C20" s="4">
        <v>593483</v>
      </c>
      <c r="D20" s="4">
        <v>593483</v>
      </c>
      <c r="E20" s="4">
        <v>593483</v>
      </c>
      <c r="F20" s="4">
        <v>784483</v>
      </c>
      <c r="G20" s="4">
        <v>630913</v>
      </c>
      <c r="H20" s="4">
        <v>768483</v>
      </c>
      <c r="I20" s="4">
        <v>624483</v>
      </c>
      <c r="J20" s="4">
        <v>625782</v>
      </c>
      <c r="K20" s="4">
        <v>625297</v>
      </c>
      <c r="L20" s="4">
        <v>627187</v>
      </c>
      <c r="M20" s="4">
        <v>616405</v>
      </c>
      <c r="N20" s="5">
        <f t="shared" si="2"/>
        <v>7638111</v>
      </c>
    </row>
    <row r="21" spans="1:16">
      <c r="A21" s="3" t="s">
        <v>22</v>
      </c>
      <c r="B21" s="4">
        <v>4878600</v>
      </c>
      <c r="C21" s="4">
        <v>5091000</v>
      </c>
      <c r="D21" s="4">
        <v>4904259</v>
      </c>
      <c r="E21" s="4">
        <v>5091045</v>
      </c>
      <c r="F21" s="4">
        <v>5810115</v>
      </c>
      <c r="G21" s="4">
        <v>4591475</v>
      </c>
      <c r="H21" s="4">
        <v>4518526</v>
      </c>
      <c r="I21" s="4">
        <v>4480456</v>
      </c>
      <c r="J21" s="4">
        <v>4459366</v>
      </c>
      <c r="K21" s="4">
        <v>4591015</v>
      </c>
      <c r="L21" s="4">
        <v>4590015</v>
      </c>
      <c r="M21" s="4">
        <v>4793833</v>
      </c>
      <c r="N21" s="5">
        <f t="shared" si="2"/>
        <v>57799705</v>
      </c>
    </row>
    <row r="22" spans="1:16" ht="30" customHeight="1">
      <c r="A22" s="7" t="s">
        <v>23</v>
      </c>
      <c r="B22" s="8">
        <v>7653002</v>
      </c>
      <c r="C22" s="8">
        <v>5461000</v>
      </c>
      <c r="D22" s="8">
        <v>5461000</v>
      </c>
      <c r="E22" s="8">
        <v>5461000</v>
      </c>
      <c r="F22" s="8">
        <v>5461000</v>
      </c>
      <c r="G22" s="8">
        <v>5461000</v>
      </c>
      <c r="H22" s="8">
        <v>5461000</v>
      </c>
      <c r="I22" s="8">
        <v>5461000</v>
      </c>
      <c r="J22" s="8">
        <v>5460372</v>
      </c>
      <c r="K22" s="8">
        <v>5595400</v>
      </c>
      <c r="L22" s="8">
        <v>5461000</v>
      </c>
      <c r="M22" s="8">
        <v>5461000</v>
      </c>
      <c r="N22" s="9">
        <f t="shared" si="2"/>
        <v>67857774</v>
      </c>
    </row>
    <row r="23" spans="1:16">
      <c r="A23" s="3" t="s">
        <v>24</v>
      </c>
      <c r="B23" s="4"/>
      <c r="C23" s="4">
        <v>2296666</v>
      </c>
      <c r="D23" s="4">
        <v>2708000</v>
      </c>
      <c r="E23" s="4">
        <v>305100</v>
      </c>
      <c r="F23" s="4"/>
      <c r="G23" s="4">
        <v>2708000</v>
      </c>
      <c r="H23" s="4">
        <v>100000</v>
      </c>
      <c r="I23" s="4"/>
      <c r="J23" s="4">
        <v>2708000</v>
      </c>
      <c r="K23" s="4"/>
      <c r="L23" s="4"/>
      <c r="M23" s="4">
        <v>2707000</v>
      </c>
      <c r="N23" s="9">
        <f t="shared" si="2"/>
        <v>13532766</v>
      </c>
    </row>
    <row r="24" spans="1:16">
      <c r="A24" s="3" t="s">
        <v>25</v>
      </c>
      <c r="B24" s="4">
        <v>162000</v>
      </c>
      <c r="C24" s="4">
        <v>247000</v>
      </c>
      <c r="D24" s="4">
        <v>200000</v>
      </c>
      <c r="E24" s="4">
        <v>200000</v>
      </c>
      <c r="F24" s="4">
        <v>200000</v>
      </c>
      <c r="G24" s="4">
        <v>200000</v>
      </c>
      <c r="H24" s="4">
        <v>200000</v>
      </c>
      <c r="I24" s="4">
        <v>200000</v>
      </c>
      <c r="J24" s="4">
        <v>200000</v>
      </c>
      <c r="K24" s="4">
        <v>200000</v>
      </c>
      <c r="L24" s="4">
        <v>236000</v>
      </c>
      <c r="M24" s="4">
        <v>255000</v>
      </c>
      <c r="N24" s="9">
        <f t="shared" si="2"/>
        <v>2500000</v>
      </c>
    </row>
    <row r="25" spans="1:16">
      <c r="A25" s="3" t="s">
        <v>26</v>
      </c>
      <c r="B25" s="4"/>
      <c r="C25" s="4">
        <v>12500</v>
      </c>
      <c r="D25" s="4"/>
      <c r="E25" s="4">
        <v>45000</v>
      </c>
      <c r="F25" s="4"/>
      <c r="G25" s="4">
        <v>4826587</v>
      </c>
      <c r="H25" s="4"/>
      <c r="I25" s="4"/>
      <c r="J25" s="4">
        <v>164750</v>
      </c>
      <c r="K25" s="4"/>
      <c r="L25" s="4"/>
      <c r="M25" s="4">
        <v>24292886</v>
      </c>
      <c r="N25" s="10">
        <f t="shared" si="2"/>
        <v>29341723</v>
      </c>
    </row>
    <row r="26" spans="1:16">
      <c r="A26" s="3" t="s">
        <v>27</v>
      </c>
      <c r="B26" s="4"/>
      <c r="C26" s="4"/>
      <c r="D26" s="4"/>
      <c r="E26" s="4">
        <v>2300000</v>
      </c>
      <c r="F26" s="4"/>
      <c r="G26" s="4"/>
      <c r="H26" s="4">
        <v>3200000</v>
      </c>
      <c r="I26" s="4"/>
      <c r="J26" s="4"/>
      <c r="K26" s="4"/>
      <c r="L26" s="4"/>
      <c r="M26" s="4">
        <v>5887406</v>
      </c>
      <c r="N26" s="10">
        <f t="shared" si="2"/>
        <v>11387406</v>
      </c>
    </row>
    <row r="27" spans="1:16">
      <c r="A27" s="3" t="s">
        <v>28</v>
      </c>
      <c r="B27" s="4"/>
      <c r="C27" s="4">
        <v>40802</v>
      </c>
      <c r="D27" s="4">
        <v>10014472</v>
      </c>
      <c r="E27" s="4"/>
      <c r="F27" s="4">
        <v>5000000</v>
      </c>
      <c r="G27" s="4"/>
      <c r="H27" s="4"/>
      <c r="I27" s="4">
        <v>5000000</v>
      </c>
      <c r="J27" s="4"/>
      <c r="K27" s="4"/>
      <c r="L27" s="4"/>
      <c r="M27" s="4"/>
      <c r="N27" s="10">
        <f>SUM(B27:M27)</f>
        <v>20055274</v>
      </c>
    </row>
    <row r="28" spans="1:16">
      <c r="A28" s="6" t="s">
        <v>29</v>
      </c>
      <c r="B28" s="5">
        <f t="shared" ref="B28:M28" si="3">SUM(B19:B27)</f>
        <v>16153093</v>
      </c>
      <c r="C28" s="5">
        <f t="shared" si="3"/>
        <v>17138064</v>
      </c>
      <c r="D28" s="5">
        <f t="shared" si="3"/>
        <v>27276827</v>
      </c>
      <c r="E28" s="5">
        <f t="shared" si="3"/>
        <v>17391241</v>
      </c>
      <c r="F28" s="5">
        <f t="shared" si="3"/>
        <v>21651211</v>
      </c>
      <c r="G28" s="5">
        <f t="shared" si="3"/>
        <v>22055090</v>
      </c>
      <c r="H28" s="5">
        <f t="shared" si="3"/>
        <v>18716488</v>
      </c>
      <c r="I28" s="5">
        <f t="shared" si="3"/>
        <v>19461552</v>
      </c>
      <c r="J28" s="5">
        <f t="shared" si="3"/>
        <v>17313883</v>
      </c>
      <c r="K28" s="5">
        <f t="shared" si="3"/>
        <v>14707325</v>
      </c>
      <c r="L28" s="5">
        <f t="shared" si="3"/>
        <v>15293948</v>
      </c>
      <c r="M28" s="5">
        <f t="shared" si="3"/>
        <v>47709143</v>
      </c>
      <c r="N28" s="5">
        <f t="shared" si="2"/>
        <v>254867865</v>
      </c>
      <c r="P28" s="14"/>
    </row>
  </sheetData>
  <mergeCells count="5">
    <mergeCell ref="A18:N18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2017-02-08T09:13:24Z</cp:lastPrinted>
  <dcterms:created xsi:type="dcterms:W3CDTF">2012-02-17T10:34:35Z</dcterms:created>
  <dcterms:modified xsi:type="dcterms:W3CDTF">2020-11-10T09:35:06Z</dcterms:modified>
</cp:coreProperties>
</file>