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10-2019. évi ktgvetés módosítás\Egységes szerkezet\"/>
    </mc:Choice>
  </mc:AlternateContent>
  <bookViews>
    <workbookView xWindow="0" yWindow="0" windowWidth="28800" windowHeight="11835"/>
  </bookViews>
  <sheets>
    <sheet name="10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'10. melléklet'!$A$1:$H$12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C11" i="1"/>
  <c r="C10" i="1"/>
  <c r="G9" i="1"/>
  <c r="F9" i="1"/>
  <c r="G8" i="1"/>
  <c r="G11" i="1" s="1"/>
</calcChain>
</file>

<file path=xl/sharedStrings.xml><?xml version="1.0" encoding="utf-8"?>
<sst xmlns="http://schemas.openxmlformats.org/spreadsheetml/2006/main" count="25" uniqueCount="25">
  <si>
    <t xml:space="preserve">Felújítási kiadások előirányzata </t>
  </si>
  <si>
    <t xml:space="preserve">Forintban </t>
  </si>
  <si>
    <t>Sor-szám</t>
  </si>
  <si>
    <t>Felújítás  megnevezése</t>
  </si>
  <si>
    <t>Teljes költség</t>
  </si>
  <si>
    <t>Kivitelezés kezdési és befejezési éve</t>
  </si>
  <si>
    <t>Felhasználás
2018. XII.31-ig</t>
  </si>
  <si>
    <t>2019. évi előirányzat</t>
  </si>
  <si>
    <t>2020. év utáni szükséglet</t>
  </si>
  <si>
    <t>A</t>
  </si>
  <si>
    <t>B</t>
  </si>
  <si>
    <t>C</t>
  </si>
  <si>
    <t>D</t>
  </si>
  <si>
    <t>E</t>
  </si>
  <si>
    <t>F=(B-D-E)</t>
  </si>
  <si>
    <t>1.</t>
  </si>
  <si>
    <t>Önkormányzat</t>
  </si>
  <si>
    <t>1.1.</t>
  </si>
  <si>
    <t>Víziközmű eszközök felújítása</t>
  </si>
  <si>
    <t>1.2.</t>
  </si>
  <si>
    <t>Óvoda régi épületének felújítása</t>
  </si>
  <si>
    <t>2018-2019</t>
  </si>
  <si>
    <t>2.</t>
  </si>
  <si>
    <t>ÖSSZESEN:</t>
  </si>
  <si>
    <t>10. melléklet a 3/2019. 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</si>
</sst>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8" x14ac:knownFonts="1">
    <font>
      <sz val="10"/>
      <name val="Times New Roman CE"/>
      <charset val="238"/>
    </font>
    <font>
      <sz val="9"/>
      <name val="Times New Roman"/>
      <family val="1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sz val="9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0" fontId="1" fillId="0" borderId="0" xfId="0" applyFont="1" applyBorder="1" applyAlignment="1" applyProtection="1">
      <alignment horizontal="right" vertical="top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right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4" fillId="0" borderId="4" xfId="0" applyNumberFormat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8" xfId="0" applyNumberFormat="1" applyFont="1" applyFill="1" applyBorder="1" applyAlignment="1" applyProtection="1">
      <alignment vertical="center" wrapText="1"/>
      <protection locked="0"/>
    </xf>
    <xf numFmtId="164" fontId="7" fillId="0" borderId="9" xfId="0" applyNumberFormat="1" applyFont="1" applyFill="1" applyBorder="1" applyAlignment="1" applyProtection="1">
      <alignment vertical="center" wrapText="1"/>
    </xf>
    <xf numFmtId="49" fontId="7" fillId="0" borderId="10" xfId="0" applyNumberFormat="1" applyFont="1" applyBorder="1" applyAlignment="1">
      <alignment horizontal="left" indent="1"/>
    </xf>
    <xf numFmtId="0" fontId="7" fillId="0" borderId="10" xfId="0" applyFont="1" applyBorder="1" applyAlignment="1">
      <alignment horizontal="left" indent="2"/>
    </xf>
    <xf numFmtId="49" fontId="7" fillId="0" borderId="11" xfId="0" applyNumberFormat="1" applyFont="1" applyBorder="1" applyAlignment="1">
      <alignment horizontal="left" indent="1"/>
    </xf>
    <xf numFmtId="0" fontId="7" fillId="0" borderId="11" xfId="0" applyFont="1" applyBorder="1" applyAlignment="1">
      <alignment horizontal="left" indent="2"/>
    </xf>
    <xf numFmtId="164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" fontId="7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2" xfId="0" applyNumberFormat="1" applyFont="1" applyFill="1" applyBorder="1" applyAlignment="1" applyProtection="1">
      <alignment vertical="center" wrapText="1"/>
      <protection locked="0"/>
    </xf>
    <xf numFmtId="164" fontId="7" fillId="0" borderId="13" xfId="0" applyNumberFormat="1" applyFont="1" applyFill="1" applyBorder="1" applyAlignment="1" applyProtection="1">
      <alignment vertical="center" wrapText="1"/>
    </xf>
    <xf numFmtId="164" fontId="7" fillId="0" borderId="1" xfId="0" applyNumberFormat="1" applyFont="1" applyFill="1" applyBorder="1" applyAlignment="1" applyProtection="1">
      <alignment horizontal="left" vertical="center" wrapText="1" inden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164" fontId="4" fillId="0" borderId="2" xfId="0" applyNumberFormat="1" applyFont="1" applyFill="1" applyBorder="1" applyAlignment="1" applyProtection="1">
      <alignment horizontal="right" vertical="center" wrapText="1" indent="1"/>
    </xf>
    <xf numFmtId="164" fontId="4" fillId="2" borderId="2" xfId="0" applyNumberFormat="1" applyFont="1" applyFill="1" applyBorder="1" applyAlignment="1" applyProtection="1">
      <alignment vertical="center" wrapText="1"/>
    </xf>
    <xf numFmtId="164" fontId="4" fillId="0" borderId="2" xfId="0" applyNumberFormat="1" applyFont="1" applyFill="1" applyBorder="1" applyAlignment="1" applyProtection="1">
      <alignment vertical="center" wrapText="1"/>
    </xf>
    <xf numFmtId="164" fontId="4" fillId="0" borderId="3" xfId="0" applyNumberFormat="1" applyFont="1" applyFill="1" applyBorder="1" applyAlignment="1" applyProtection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left" vertical="center" wrapText="1"/>
    </xf>
    <xf numFmtId="164" fontId="0" fillId="0" borderId="0" xfId="0" applyNumberFormat="1" applyFill="1" applyAlignment="1">
      <alignment horizontal="right" vertical="center" wrapText="1"/>
    </xf>
    <xf numFmtId="164" fontId="2" fillId="0" borderId="0" xfId="0" applyNumberFormat="1" applyFon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2"/>
  <sheetViews>
    <sheetView tabSelected="1" view="pageBreakPreview" zoomScale="60" zoomScaleNormal="100" workbookViewId="0">
      <selection activeCell="I32" sqref="I32"/>
    </sheetView>
  </sheetViews>
  <sheetFormatPr defaultRowHeight="12.75" x14ac:dyDescent="0.2"/>
  <cols>
    <col min="1" max="1" width="6.5" style="1" customWidth="1"/>
    <col min="2" max="2" width="60.6640625" style="2" customWidth="1"/>
    <col min="3" max="3" width="15.6640625" style="1" customWidth="1"/>
    <col min="4" max="4" width="16.33203125" style="1" customWidth="1"/>
    <col min="5" max="5" width="18" style="1" customWidth="1"/>
    <col min="6" max="6" width="16.6640625" style="1" customWidth="1"/>
    <col min="7" max="7" width="18.83203125" style="1" customWidth="1"/>
    <col min="8" max="9" width="12.83203125" style="1" customWidth="1"/>
    <col min="10" max="10" width="13.83203125" style="1" customWidth="1"/>
    <col min="11" max="16384" width="9.33203125" style="1"/>
  </cols>
  <sheetData>
    <row r="1" spans="1:7" x14ac:dyDescent="0.2">
      <c r="B1" s="37" t="s">
        <v>24</v>
      </c>
      <c r="C1" s="37"/>
      <c r="D1" s="37"/>
      <c r="E1" s="37"/>
      <c r="F1" s="37"/>
      <c r="G1" s="37"/>
    </row>
    <row r="2" spans="1:7" x14ac:dyDescent="0.2">
      <c r="G2" s="3"/>
    </row>
    <row r="4" spans="1:7" ht="24.75" customHeight="1" x14ac:dyDescent="0.2">
      <c r="B4" s="38" t="s">
        <v>0</v>
      </c>
      <c r="C4" s="38"/>
      <c r="D4" s="38"/>
      <c r="E4" s="38"/>
      <c r="F4" s="38"/>
      <c r="G4" s="38"/>
    </row>
    <row r="5" spans="1:7" ht="23.25" customHeight="1" thickBot="1" x14ac:dyDescent="0.3">
      <c r="B5" s="4"/>
      <c r="C5" s="5"/>
      <c r="D5" s="5"/>
      <c r="E5" s="5"/>
      <c r="F5" s="5"/>
      <c r="G5" s="6" t="s">
        <v>1</v>
      </c>
    </row>
    <row r="6" spans="1:7" s="11" customFormat="1" ht="48.75" customHeight="1" thickBot="1" x14ac:dyDescent="0.25">
      <c r="A6" s="7" t="s">
        <v>2</v>
      </c>
      <c r="B6" s="7" t="s">
        <v>3</v>
      </c>
      <c r="C6" s="8" t="s">
        <v>4</v>
      </c>
      <c r="D6" s="8" t="s">
        <v>5</v>
      </c>
      <c r="E6" s="9" t="s">
        <v>6</v>
      </c>
      <c r="F6" s="9" t="s">
        <v>7</v>
      </c>
      <c r="G6" s="10" t="s">
        <v>8</v>
      </c>
    </row>
    <row r="7" spans="1:7" s="5" customFormat="1" ht="15" customHeight="1" thickBot="1" x14ac:dyDescent="0.25">
      <c r="A7" s="12">
        <v>0</v>
      </c>
      <c r="B7" s="12" t="s">
        <v>9</v>
      </c>
      <c r="C7" s="13" t="s">
        <v>10</v>
      </c>
      <c r="D7" s="12" t="s">
        <v>11</v>
      </c>
      <c r="E7" s="13" t="s">
        <v>12</v>
      </c>
      <c r="F7" s="12" t="s">
        <v>13</v>
      </c>
      <c r="G7" s="14" t="s">
        <v>14</v>
      </c>
    </row>
    <row r="8" spans="1:7" ht="15.95" customHeight="1" x14ac:dyDescent="0.2">
      <c r="A8" s="15" t="s">
        <v>15</v>
      </c>
      <c r="B8" s="16" t="s">
        <v>16</v>
      </c>
      <c r="C8" s="17"/>
      <c r="D8" s="18"/>
      <c r="E8" s="19"/>
      <c r="F8" s="17"/>
      <c r="G8" s="20">
        <f>C8-E8-F8</f>
        <v>0</v>
      </c>
    </row>
    <row r="9" spans="1:7" ht="15.95" customHeight="1" x14ac:dyDescent="0.2">
      <c r="A9" s="21" t="s">
        <v>17</v>
      </c>
      <c r="B9" s="22" t="s">
        <v>18</v>
      </c>
      <c r="C9" s="17">
        <v>8606000</v>
      </c>
      <c r="D9" s="18">
        <v>2019</v>
      </c>
      <c r="E9" s="19"/>
      <c r="F9" s="17">
        <f>+C9-E9</f>
        <v>8606000</v>
      </c>
      <c r="G9" s="20">
        <f>C9-E9-F9</f>
        <v>0</v>
      </c>
    </row>
    <row r="10" spans="1:7" ht="15.95" customHeight="1" thickBot="1" x14ac:dyDescent="0.25">
      <c r="A10" s="23" t="s">
        <v>19</v>
      </c>
      <c r="B10" s="24" t="s">
        <v>20</v>
      </c>
      <c r="C10" s="25">
        <f>13781833+15942457</f>
        <v>29724290</v>
      </c>
      <c r="D10" s="26" t="s">
        <v>21</v>
      </c>
      <c r="E10" s="27">
        <v>13781833</v>
      </c>
      <c r="F10" s="25">
        <v>15942457</v>
      </c>
      <c r="G10" s="28"/>
    </row>
    <row r="11" spans="1:7" s="35" customFormat="1" ht="18" customHeight="1" thickBot="1" x14ac:dyDescent="0.25">
      <c r="A11" s="29" t="s">
        <v>22</v>
      </c>
      <c r="B11" s="30" t="s">
        <v>23</v>
      </c>
      <c r="C11" s="31">
        <f>SUM(C8:C9)</f>
        <v>8606000</v>
      </c>
      <c r="D11" s="32"/>
      <c r="E11" s="33">
        <f>+E10+E9</f>
        <v>13781833</v>
      </c>
      <c r="F11" s="31">
        <f>SUM(F8:F9)</f>
        <v>8606000</v>
      </c>
      <c r="G11" s="34">
        <f>SUM(G8:G9)</f>
        <v>0</v>
      </c>
    </row>
    <row r="12" spans="1:7" x14ac:dyDescent="0.2">
      <c r="B12" s="36"/>
    </row>
  </sheetData>
  <mergeCells count="2">
    <mergeCell ref="B1:G1"/>
    <mergeCell ref="B4:G4"/>
  </mergeCells>
  <printOptions horizontalCentered="1"/>
  <pageMargins left="0.78740157480314965" right="0.78740157480314965" top="1.2204724409448819" bottom="0.98425196850393704" header="0.78740157480314965" footer="0.78740157480314965"/>
  <pageSetup paperSize="9" scale="9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10. melléklet</vt:lpstr>
      <vt:lpstr>'10. 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2019-05-26T08:42:43Z</dcterms:created>
  <dcterms:modified xsi:type="dcterms:W3CDTF">2019-05-26T08:55:00Z</dcterms:modified>
</cp:coreProperties>
</file>