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7.2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'9.7.2. sz. mell TISZEK'!$1:$6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<sst xmlns="http://schemas.openxmlformats.org/spreadsheetml/2006/main" count="113" uniqueCount="98">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</sst>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5_2017\5_2017.(II.20.)%20&#246;nk.rend.%20mell&#233;klete-2016.%20&#233;vi%20k&#246;lts&#233;gvet&#233;s%20rend.m&#243;d.%20mell&#233;klete-2017.febru&#225;r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4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3.sz tájékoztató t."/>
      <sheetName val="4.sz. tájékoztató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>
    <tabColor rgb="FF92D050"/>
  </sheetPr>
  <dimension ref="A1:C62"/>
  <sheetViews>
    <sheetView tabSelected="1" zoomScalePageLayoutView="0" workbookViewId="0" topLeftCell="A37">
      <selection activeCell="B65" sqref="B65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196607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f>22605+704</f>
        <v>23309</v>
      </c>
    </row>
    <row r="11" spans="1:3" s="28" customFormat="1" ht="12" customHeight="1">
      <c r="A11" s="32" t="s">
        <v>19</v>
      </c>
      <c r="B11" s="33" t="s">
        <v>20</v>
      </c>
      <c r="C11" s="34">
        <v>10560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v>157514</v>
      </c>
    </row>
    <row r="14" spans="1:3" s="28" customFormat="1" ht="12" customHeight="1">
      <c r="A14" s="32" t="s">
        <v>25</v>
      </c>
      <c r="B14" s="33" t="s">
        <v>26</v>
      </c>
      <c r="C14" s="34">
        <v>5224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13124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f>6996+2330-683+2847+1634</f>
        <v>13124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710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>
        <v>500</v>
      </c>
    </row>
    <row r="33" spans="1:3" s="37" customFormat="1" ht="12" customHeight="1" thickBot="1">
      <c r="A33" s="32" t="s">
        <v>62</v>
      </c>
      <c r="B33" s="48" t="s">
        <v>63</v>
      </c>
      <c r="C33" s="49">
        <v>210</v>
      </c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>
        <v>960</v>
      </c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211401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211401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497593</v>
      </c>
    </row>
    <row r="46" spans="1:3" ht="12" customHeight="1">
      <c r="A46" s="32" t="s">
        <v>15</v>
      </c>
      <c r="B46" s="39" t="s">
        <v>82</v>
      </c>
      <c r="C46" s="45">
        <f>210801+2928+2991+707+473+2135+523+210+180+1104+2819+1835+129+720+1899+2190+258+978+1144+1625+7652+454+376-1120+1430</f>
        <v>244441</v>
      </c>
    </row>
    <row r="47" spans="1:3" ht="12" customHeight="1">
      <c r="A47" s="32" t="s">
        <v>17</v>
      </c>
      <c r="B47" s="33" t="s">
        <v>83</v>
      </c>
      <c r="C47" s="64">
        <f>59544+790+807+191+128+576+141+57+49+296+762+495+35+195+512+592+70+264+309+440+1762-454-376</f>
        <v>67185</v>
      </c>
    </row>
    <row r="48" spans="1:3" ht="12" customHeight="1">
      <c r="A48" s="32" t="s">
        <v>19</v>
      </c>
      <c r="B48" s="33" t="s">
        <v>84</v>
      </c>
      <c r="C48" s="64">
        <f>184507+350+95+1325-310</f>
        <v>185967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6792</v>
      </c>
    </row>
    <row r="52" spans="1:3" s="63" customFormat="1" ht="12" customHeight="1">
      <c r="A52" s="32" t="s">
        <v>39</v>
      </c>
      <c r="B52" s="39" t="s">
        <v>88</v>
      </c>
      <c r="C52" s="45">
        <f>6547+160+960+210-683+10-2536+581+588</f>
        <v>5837</v>
      </c>
    </row>
    <row r="53" spans="1:3" ht="12" customHeight="1">
      <c r="A53" s="32" t="s">
        <v>41</v>
      </c>
      <c r="B53" s="33" t="s">
        <v>89</v>
      </c>
      <c r="C53" s="64">
        <v>955</v>
      </c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504385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115.3</v>
      </c>
    </row>
    <row r="60" spans="1:3" ht="13.5" thickBot="1">
      <c r="A60" s="69" t="s">
        <v>95</v>
      </c>
      <c r="B60" s="70"/>
      <c r="C60" s="72">
        <v>4</v>
      </c>
    </row>
    <row r="61" spans="1:3" ht="13.5" thickBot="1">
      <c r="A61" s="69" t="s">
        <v>96</v>
      </c>
      <c r="B61" s="70"/>
      <c r="C61" s="72">
        <v>32</v>
      </c>
    </row>
    <row r="62" spans="1:3" ht="13.5" thickBot="1">
      <c r="A62" s="73" t="s">
        <v>97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 melléklet a 5/2017.(II.20.)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2017-02-20T10:39:14Z</dcterms:created>
  <dcterms:modified xsi:type="dcterms:W3CDTF">2017-02-20T10:39:14Z</dcterms:modified>
  <cp:category/>
  <cp:version/>
  <cp:contentType/>
  <cp:contentStatus/>
</cp:coreProperties>
</file>