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2-1 bev.önk" sheetId="1" r:id="rId1"/>
  </sheets>
  <definedNames>
    <definedName name="_xlnm.Print_Titles" localSheetId="0">'2-1 bev.önk'!$6:$7</definedName>
  </definedNames>
  <calcPr fullCalcOnLoad="1"/>
</workbook>
</file>

<file path=xl/sharedStrings.xml><?xml version="1.0" encoding="utf-8"?>
<sst xmlns="http://schemas.openxmlformats.org/spreadsheetml/2006/main" count="38" uniqueCount="38">
  <si>
    <t>2/1.melléklet  a  2/2014 (II.05.) önkormányzati rendelethez</t>
  </si>
  <si>
    <t>Az Lánycsók Községi Önkormányzat 2014. évi tervezett bevételei forrásonként</t>
  </si>
  <si>
    <t>Ezer forintban</t>
  </si>
  <si>
    <t>MEGNEVEZÉS</t>
  </si>
  <si>
    <t xml:space="preserve">EREDETI </t>
  </si>
  <si>
    <t>MÓD.</t>
  </si>
  <si>
    <t xml:space="preserve"> Szolgáltatások ellenértéke</t>
  </si>
  <si>
    <t>Készletértékesítés ellenértéke</t>
  </si>
  <si>
    <t>Közvetített szolgáltatások értéke</t>
  </si>
  <si>
    <t>Tulajdonosi bevételek</t>
  </si>
  <si>
    <t>ebből vagyon üzemeltetésből származó bevétel</t>
  </si>
  <si>
    <t>ebből bérleti és lízingdíj bevételek</t>
  </si>
  <si>
    <t>Ellátási díjak</t>
  </si>
  <si>
    <t>Kiszámlázott áfa</t>
  </si>
  <si>
    <t>Áfa visszatérülés</t>
  </si>
  <si>
    <t>Kamatbevételek</t>
  </si>
  <si>
    <t>Egyéb működési bevétel</t>
  </si>
  <si>
    <t xml:space="preserve"> MŰKÖDÉSI BEVÉTELEK ÖSSZESEN</t>
  </si>
  <si>
    <t>Támogatási működ.bev.társ.bizt.alaptól</t>
  </si>
  <si>
    <t xml:space="preserve">               központi költségvetési szervtől</t>
  </si>
  <si>
    <t xml:space="preserve">                                     elkülönített alaptól</t>
  </si>
  <si>
    <t xml:space="preserve">                               helyi önkormányzattól</t>
  </si>
  <si>
    <t xml:space="preserve">                                         fejezet kez eir.tól</t>
  </si>
  <si>
    <t>MŰKÖDÉSI CÉLÚ TÁMOGATÁSOK BEVÉTELEI ÖSSZESEN</t>
  </si>
  <si>
    <t xml:space="preserve"> Magánszemélyek kommunális adója</t>
  </si>
  <si>
    <t>Iparűzési adó állandó jelleggel</t>
  </si>
  <si>
    <t>Pótlék</t>
  </si>
  <si>
    <t>Igazgatási szolgáltatási díj</t>
  </si>
  <si>
    <t>Gépjárműadó</t>
  </si>
  <si>
    <t>Termőföld bérbeadásából</t>
  </si>
  <si>
    <t>Talajterhelési díj</t>
  </si>
  <si>
    <t>KÖZHATALMI BEVÉTELEK</t>
  </si>
  <si>
    <t>Ingatlan értékesítés</t>
  </si>
  <si>
    <t xml:space="preserve"> FELHALMOZÁSI ÉS TŐKE BEVÉTEL</t>
  </si>
  <si>
    <t>Feladatalapú finanszírozás Ktv .tv 2.sz.mell</t>
  </si>
  <si>
    <t>ÖNKORMÁNYZATOK KÖLTSÉGVETÉSI TÁM.</t>
  </si>
  <si>
    <t>Pénzmaradvány</t>
  </si>
  <si>
    <t>BEVÉTEL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</si>
</sst>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2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Font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9" fillId="0" borderId="12" xfId="0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0" fontId="19" fillId="0" borderId="14" xfId="0" applyFont="1" applyBorder="1" applyAlignment="1">
      <alignment wrapText="1"/>
    </xf>
    <xf numFmtId="0" fontId="18" fillId="0" borderId="15" xfId="0" applyFont="1" applyBorder="1" applyAlignment="1">
      <alignment/>
    </xf>
    <xf numFmtId="3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17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5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51.8515625" style="2" customWidth="1"/>
    <col min="2" max="2" width="10.421875" style="2" customWidth="1"/>
    <col min="3" max="16384" width="9.140625" style="2" customWidth="1"/>
  </cols>
  <sheetData>
    <row r="1" spans="1:2" ht="12.75">
      <c r="A1" s="1" t="s">
        <v>0</v>
      </c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3" t="s">
        <v>1</v>
      </c>
      <c r="B4" s="1"/>
    </row>
    <row r="5" spans="1:2" ht="12.75">
      <c r="A5" s="3"/>
      <c r="B5" s="1"/>
    </row>
    <row r="6" spans="1:3" ht="12.75">
      <c r="A6" s="1"/>
      <c r="C6" s="4" t="s">
        <v>2</v>
      </c>
    </row>
    <row r="7" spans="1:3" ht="12.75">
      <c r="A7" s="5" t="s">
        <v>3</v>
      </c>
      <c r="B7" s="6" t="s">
        <v>4</v>
      </c>
      <c r="C7" s="5" t="s">
        <v>5</v>
      </c>
    </row>
    <row r="8" spans="1:3" ht="12.75">
      <c r="A8" s="7"/>
      <c r="B8" s="8"/>
      <c r="C8" s="9"/>
    </row>
    <row r="9" spans="1:3" ht="12.75">
      <c r="A9" s="8" t="s">
        <v>6</v>
      </c>
      <c r="B9" s="10">
        <v>5463</v>
      </c>
      <c r="C9" s="9">
        <v>11961</v>
      </c>
    </row>
    <row r="10" spans="1:3" ht="12.75">
      <c r="A10" s="8" t="s">
        <v>7</v>
      </c>
      <c r="B10" s="10"/>
      <c r="C10" s="9">
        <v>19</v>
      </c>
    </row>
    <row r="11" spans="1:3" ht="12.75">
      <c r="A11" s="9" t="s">
        <v>8</v>
      </c>
      <c r="B11" s="10">
        <v>11500</v>
      </c>
      <c r="C11" s="9">
        <v>11449</v>
      </c>
    </row>
    <row r="12" spans="1:3" ht="12.75">
      <c r="A12" s="9" t="s">
        <v>9</v>
      </c>
      <c r="B12" s="10">
        <v>12290</v>
      </c>
      <c r="C12" s="9">
        <v>7767</v>
      </c>
    </row>
    <row r="13" spans="1:3" ht="12.75">
      <c r="A13" s="9" t="s">
        <v>10</v>
      </c>
      <c r="B13" s="10">
        <v>4500</v>
      </c>
      <c r="C13" s="9">
        <v>4500</v>
      </c>
    </row>
    <row r="14" spans="1:3" ht="12.75">
      <c r="A14" s="9" t="s">
        <v>11</v>
      </c>
      <c r="B14" s="10">
        <v>7790</v>
      </c>
      <c r="C14" s="9">
        <v>3267</v>
      </c>
    </row>
    <row r="15" spans="1:3" ht="12.75">
      <c r="A15" s="9" t="s">
        <v>12</v>
      </c>
      <c r="B15" s="10">
        <v>7300</v>
      </c>
      <c r="C15" s="9">
        <v>9370</v>
      </c>
    </row>
    <row r="16" spans="1:3" ht="12.75">
      <c r="A16" s="9" t="s">
        <v>13</v>
      </c>
      <c r="B16" s="10">
        <v>6047</v>
      </c>
      <c r="C16" s="9">
        <v>6047</v>
      </c>
    </row>
    <row r="17" spans="1:3" ht="12.75">
      <c r="A17" s="9" t="s">
        <v>14</v>
      </c>
      <c r="B17" s="10">
        <v>5400</v>
      </c>
      <c r="C17" s="9">
        <v>5400</v>
      </c>
    </row>
    <row r="18" spans="1:3" ht="12.75">
      <c r="A18" s="9" t="s">
        <v>15</v>
      </c>
      <c r="B18" s="10">
        <v>400</v>
      </c>
      <c r="C18" s="9">
        <v>400</v>
      </c>
    </row>
    <row r="19" spans="1:3" ht="13.5" thickBot="1">
      <c r="A19" s="9" t="s">
        <v>16</v>
      </c>
      <c r="B19" s="11">
        <v>0</v>
      </c>
      <c r="C19" s="12">
        <v>32</v>
      </c>
    </row>
    <row r="20" spans="1:3" ht="13.5" thickBot="1">
      <c r="A20" s="13" t="s">
        <v>17</v>
      </c>
      <c r="B20" s="14">
        <f>SUM(B9+B11+B12+B15+B16+B17+B18+B19)</f>
        <v>48400</v>
      </c>
      <c r="C20" s="14">
        <f>SUM(C9+C11+C12+C15+C16+C17+C18+C10+C19)</f>
        <v>52445</v>
      </c>
    </row>
    <row r="21" spans="1:3" ht="12.75">
      <c r="A21" s="15" t="s">
        <v>18</v>
      </c>
      <c r="B21" s="16">
        <v>2100</v>
      </c>
      <c r="C21" s="15">
        <v>2100</v>
      </c>
    </row>
    <row r="22" spans="1:3" ht="12.75">
      <c r="A22" s="15" t="s">
        <v>19</v>
      </c>
      <c r="B22" s="16">
        <v>29600</v>
      </c>
      <c r="C22" s="9">
        <v>12123</v>
      </c>
    </row>
    <row r="23" spans="1:3" ht="12.75">
      <c r="A23" s="9" t="s">
        <v>20</v>
      </c>
      <c r="B23" s="10">
        <v>65226</v>
      </c>
      <c r="C23" s="9">
        <v>64669</v>
      </c>
    </row>
    <row r="24" spans="1:3" ht="12.75">
      <c r="A24" s="9" t="s">
        <v>21</v>
      </c>
      <c r="B24" s="10">
        <v>0</v>
      </c>
      <c r="C24" s="9">
        <v>0</v>
      </c>
    </row>
    <row r="25" spans="1:7" ht="13.5" thickBot="1">
      <c r="A25" s="9" t="s">
        <v>22</v>
      </c>
      <c r="B25" s="10">
        <v>4786</v>
      </c>
      <c r="C25" s="12">
        <v>4786</v>
      </c>
      <c r="G25" s="17"/>
    </row>
    <row r="26" spans="1:3" ht="19.5" customHeight="1" thickBot="1">
      <c r="A26" s="18" t="s">
        <v>23</v>
      </c>
      <c r="B26" s="14">
        <f>SUM(B21:B25)</f>
        <v>101712</v>
      </c>
      <c r="C26" s="14">
        <f>SUM(C21:C25)</f>
        <v>83678</v>
      </c>
    </row>
    <row r="27" spans="1:3" ht="12.75">
      <c r="A27" s="15" t="s">
        <v>24</v>
      </c>
      <c r="B27" s="16">
        <v>2500</v>
      </c>
      <c r="C27" s="15">
        <v>2500</v>
      </c>
    </row>
    <row r="28" spans="1:3" ht="12.75">
      <c r="A28" s="9" t="s">
        <v>25</v>
      </c>
      <c r="B28" s="10">
        <v>45000</v>
      </c>
      <c r="C28" s="9">
        <v>40173</v>
      </c>
    </row>
    <row r="29" spans="1:3" ht="12.75">
      <c r="A29" s="9" t="s">
        <v>26</v>
      </c>
      <c r="B29" s="10">
        <v>350</v>
      </c>
      <c r="C29" s="9">
        <v>250</v>
      </c>
    </row>
    <row r="30" spans="1:3" ht="12.75">
      <c r="A30" s="9" t="s">
        <v>27</v>
      </c>
      <c r="B30" s="10">
        <v>100</v>
      </c>
      <c r="C30" s="9">
        <v>100</v>
      </c>
    </row>
    <row r="31" spans="1:3" ht="12.75">
      <c r="A31" s="9" t="s">
        <v>28</v>
      </c>
      <c r="B31" s="10">
        <v>6000</v>
      </c>
      <c r="C31" s="9">
        <v>6409</v>
      </c>
    </row>
    <row r="32" spans="1:3" ht="12.75">
      <c r="A32" s="9" t="s">
        <v>29</v>
      </c>
      <c r="B32" s="10">
        <v>100</v>
      </c>
      <c r="C32" s="9">
        <v>550</v>
      </c>
    </row>
    <row r="33" spans="1:3" ht="13.5" thickBot="1">
      <c r="A33" s="9" t="s">
        <v>30</v>
      </c>
      <c r="B33" s="19">
        <v>1500</v>
      </c>
      <c r="C33" s="12">
        <v>1523</v>
      </c>
    </row>
    <row r="34" spans="1:3" ht="13.5" thickBot="1">
      <c r="A34" s="20" t="s">
        <v>31</v>
      </c>
      <c r="B34" s="14">
        <f>SUM(B27:B33)</f>
        <v>55550</v>
      </c>
      <c r="C34" s="14">
        <f>SUM(C27:C33)</f>
        <v>51505</v>
      </c>
    </row>
    <row r="35" spans="1:3" ht="13.5" thickBot="1">
      <c r="A35" s="21" t="s">
        <v>32</v>
      </c>
      <c r="B35" s="22">
        <v>3000</v>
      </c>
      <c r="C35" s="23">
        <v>3000</v>
      </c>
    </row>
    <row r="36" spans="1:3" ht="13.5" thickBot="1">
      <c r="A36" s="20" t="s">
        <v>33</v>
      </c>
      <c r="B36" s="14">
        <f>SUM(B35:B35)</f>
        <v>3000</v>
      </c>
      <c r="C36" s="14">
        <f>SUM(C35:C35)</f>
        <v>3000</v>
      </c>
    </row>
    <row r="37" spans="1:3" ht="13.5" thickBot="1">
      <c r="A37" s="24" t="s">
        <v>34</v>
      </c>
      <c r="B37" s="25">
        <v>164064</v>
      </c>
      <c r="C37" s="26">
        <v>189815</v>
      </c>
    </row>
    <row r="38" spans="1:3" ht="13.5" thickBot="1">
      <c r="A38" s="13" t="s">
        <v>35</v>
      </c>
      <c r="B38" s="14">
        <f>SUM(B37)</f>
        <v>164064</v>
      </c>
      <c r="C38" s="14">
        <f>SUM(C37)</f>
        <v>189815</v>
      </c>
    </row>
    <row r="39" spans="1:3" ht="12.75">
      <c r="A39" s="27" t="s">
        <v>36</v>
      </c>
      <c r="B39" s="28">
        <v>26124</v>
      </c>
      <c r="C39" s="29">
        <v>26124</v>
      </c>
    </row>
    <row r="40" spans="1:3" ht="13.5" thickBot="1">
      <c r="A40" s="30"/>
      <c r="B40" s="31"/>
      <c r="C40" s="32"/>
    </row>
    <row r="41" spans="1:3" ht="13.5" thickBot="1">
      <c r="A41" s="33" t="s">
        <v>37</v>
      </c>
      <c r="B41" s="14">
        <f>SUM(B20+B26+B34+B36+B38+B39)</f>
        <v>398850</v>
      </c>
      <c r="C41" s="14">
        <f>SUM(C20+C26+C34+C36+C38+C39)</f>
        <v>406567</v>
      </c>
    </row>
    <row r="42" spans="1:2" ht="12.75">
      <c r="A42" s="34"/>
      <c r="B42" s="35"/>
    </row>
    <row r="43" spans="1:2" ht="12.75">
      <c r="A43" s="3"/>
      <c r="B43" s="36"/>
    </row>
    <row r="44" spans="1:2" ht="12.75">
      <c r="A44" s="1"/>
      <c r="B4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2014-11-27T17:27:05Z</dcterms:created>
  <dcterms:modified xsi:type="dcterms:W3CDTF">2014-11-27T17:27:16Z</dcterms:modified>
  <cp:category/>
  <cp:version/>
  <cp:contentType/>
  <cp:contentStatus/>
</cp:coreProperties>
</file>