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10" windowWidth="20730" windowHeight="116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3" i="1"/>
  <c r="B23" s="1"/>
  <c r="D13"/>
  <c r="D23" s="1"/>
</calcChain>
</file>

<file path=xl/sharedStrings.xml><?xml version="1.0" encoding="utf-8"?>
<sst xmlns="http://schemas.openxmlformats.org/spreadsheetml/2006/main" count="41" uniqueCount="29">
  <si>
    <t>BEVÉTELEK</t>
  </si>
  <si>
    <t>Megnevezés</t>
  </si>
  <si>
    <t>Előirányzatok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</si>
  <si>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</si>
  <si>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</si>
  <si>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</si>
  <si>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</si>
  <si>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</si>
  <si>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</si>
  <si>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</si>
  <si>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</si>
  <si>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</si>
  <si>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</si>
  <si>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</si>
  <si>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</si>
  <si>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</si>
  <si>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</si>
  <si>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</si>
  <si>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</si>
  <si>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</si>
  <si>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</si>
  <si>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</si>
  <si>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</si>
  <si>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</si>
  <si>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</si>
  <si>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</si>
  <si>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</si>
  <si>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3. számú melléklet</t>
  </si>
  <si>
    <t>módosított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</si>
</sst>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D22" sqref="D22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 ht="15.75">
      <c r="C1" s="11" t="s">
        <v>27</v>
      </c>
    </row>
    <row r="2" spans="1:4">
      <c r="D2" s="4" t="s">
        <v>18</v>
      </c>
    </row>
    <row r="3" spans="1:4">
      <c r="A3" s="12" t="s">
        <v>0</v>
      </c>
      <c r="B3" s="13"/>
      <c r="C3" s="12" t="s">
        <v>3</v>
      </c>
      <c r="D3" s="14"/>
    </row>
    <row r="4" spans="1:4">
      <c r="A4" s="15" t="s">
        <v>1</v>
      </c>
      <c r="B4" s="10" t="s">
        <v>2</v>
      </c>
      <c r="C4" s="15" t="s">
        <v>1</v>
      </c>
      <c r="D4" s="1" t="s">
        <v>2</v>
      </c>
    </row>
    <row r="5" spans="1:4">
      <c r="A5" s="16"/>
      <c r="B5" s="1" t="s">
        <v>28</v>
      </c>
      <c r="C5" s="16"/>
      <c r="D5" s="1" t="s">
        <v>28</v>
      </c>
    </row>
    <row r="6" spans="1:4">
      <c r="A6" s="2" t="s">
        <v>4</v>
      </c>
      <c r="B6" s="6">
        <v>8316635</v>
      </c>
      <c r="C6" s="5" t="s">
        <v>10</v>
      </c>
      <c r="D6" s="6">
        <v>23381688</v>
      </c>
    </row>
    <row r="7" spans="1:4" ht="25.5">
      <c r="A7" s="3" t="s">
        <v>5</v>
      </c>
      <c r="B7" s="6">
        <v>3315743</v>
      </c>
      <c r="C7" s="5" t="s">
        <v>11</v>
      </c>
      <c r="D7" s="6">
        <v>4248828</v>
      </c>
    </row>
    <row r="8" spans="1:4">
      <c r="A8" s="2" t="s">
        <v>6</v>
      </c>
      <c r="B8" s="6">
        <v>17580482</v>
      </c>
      <c r="C8" s="5" t="s">
        <v>12</v>
      </c>
      <c r="D8" s="6">
        <v>25263500</v>
      </c>
    </row>
    <row r="9" spans="1:4">
      <c r="A9" s="2" t="s">
        <v>7</v>
      </c>
      <c r="B9" s="6">
        <v>55000</v>
      </c>
      <c r="C9" s="5" t="s">
        <v>13</v>
      </c>
      <c r="D9" s="6">
        <v>49545697</v>
      </c>
    </row>
    <row r="10" spans="1:4">
      <c r="A10" s="2" t="s">
        <v>8</v>
      </c>
      <c r="B10" s="6">
        <v>43048560</v>
      </c>
      <c r="C10" s="5" t="s">
        <v>14</v>
      </c>
      <c r="D10" s="6">
        <v>1400000</v>
      </c>
    </row>
    <row r="11" spans="1:4">
      <c r="A11" s="2" t="s">
        <v>9</v>
      </c>
      <c r="B11" s="6">
        <v>110783592</v>
      </c>
      <c r="C11" s="5" t="s">
        <v>15</v>
      </c>
      <c r="D11" s="6">
        <v>50072000</v>
      </c>
    </row>
    <row r="12" spans="1:4">
      <c r="A12" s="2"/>
      <c r="B12" s="6"/>
      <c r="C12" s="5"/>
      <c r="D12" s="6"/>
    </row>
    <row r="13" spans="1:4">
      <c r="A13" s="7" t="s">
        <v>16</v>
      </c>
      <c r="B13" s="8">
        <f>SUM(B6:B12)</f>
        <v>183100012</v>
      </c>
      <c r="C13" s="9" t="s">
        <v>17</v>
      </c>
      <c r="D13" s="8">
        <f>SUM(D6:D12)</f>
        <v>153911713</v>
      </c>
    </row>
    <row r="16" spans="1:4">
      <c r="D16" s="4" t="s">
        <v>18</v>
      </c>
    </row>
    <row r="17" spans="1:4">
      <c r="A17" s="12" t="s">
        <v>0</v>
      </c>
      <c r="B17" s="13"/>
      <c r="C17" s="12" t="s">
        <v>3</v>
      </c>
      <c r="D17" s="14"/>
    </row>
    <row r="18" spans="1:4">
      <c r="A18" s="15" t="s">
        <v>1</v>
      </c>
      <c r="B18" s="10" t="s">
        <v>2</v>
      </c>
      <c r="C18" s="15" t="s">
        <v>1</v>
      </c>
      <c r="D18" s="1" t="s">
        <v>2</v>
      </c>
    </row>
    <row r="19" spans="1:4">
      <c r="A19" s="16"/>
      <c r="B19" s="1" t="s">
        <v>28</v>
      </c>
      <c r="C19" s="16"/>
      <c r="D19" s="1" t="s">
        <v>28</v>
      </c>
    </row>
    <row r="20" spans="1:4">
      <c r="A20" s="2" t="s">
        <v>19</v>
      </c>
      <c r="C20" s="5" t="s">
        <v>20</v>
      </c>
      <c r="D20" s="6">
        <v>0</v>
      </c>
    </row>
    <row r="21" spans="1:4">
      <c r="A21" s="3" t="s">
        <v>25</v>
      </c>
      <c r="B21" s="6">
        <v>27266086</v>
      </c>
      <c r="C21" s="5" t="s">
        <v>21</v>
      </c>
      <c r="D21" s="6">
        <v>56454385</v>
      </c>
    </row>
    <row r="22" spans="1:4" ht="25.5">
      <c r="A22" s="3" t="s">
        <v>26</v>
      </c>
      <c r="B22" s="6">
        <v>0</v>
      </c>
      <c r="C22" s="5" t="s">
        <v>22</v>
      </c>
      <c r="D22" s="6">
        <v>0</v>
      </c>
    </row>
    <row r="23" spans="1:4">
      <c r="A23" s="7" t="s">
        <v>23</v>
      </c>
      <c r="B23" s="8">
        <f>B13+B21++B22</f>
        <v>210366098</v>
      </c>
      <c r="C23" s="9" t="s">
        <v>24</v>
      </c>
      <c r="D23" s="8">
        <f>D13+D20+D21+D22</f>
        <v>210366098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2018-12-05T14:33:03Z</cp:lastPrinted>
  <dcterms:created xsi:type="dcterms:W3CDTF">2016-09-14T10:59:35Z</dcterms:created>
  <dcterms:modified xsi:type="dcterms:W3CDTF">2019-05-13T08:48:05Z</dcterms:modified>
</cp:coreProperties>
</file>