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Hosszúvíz\zárszám 2018\"/>
    </mc:Choice>
  </mc:AlternateContent>
  <xr:revisionPtr revIDLastSave="0" documentId="10_ncr:8100000_{D430C31C-F4D0-4C99-B55E-1855FC8E96F1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1. melléklet" sheetId="4" r:id="rId1"/>
  </sheets>
  <calcPr calcId="162913"/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F13" i="4"/>
  <c r="F14" i="4"/>
  <c r="F20" i="4"/>
  <c r="F21" i="4"/>
  <c r="F22" i="4"/>
  <c r="F23" i="4"/>
  <c r="F24" i="4"/>
  <c r="F25" i="4"/>
  <c r="F26" i="4"/>
  <c r="F27" i="4"/>
  <c r="F28" i="4"/>
  <c r="F29" i="4"/>
  <c r="F30" i="4"/>
  <c r="F32" i="4"/>
  <c r="F33" i="4"/>
  <c r="F34" i="4"/>
  <c r="F35" i="4"/>
  <c r="F36" i="4"/>
  <c r="F37" i="4"/>
  <c r="F38" i="4"/>
  <c r="F39" i="4"/>
  <c r="F40" i="4"/>
  <c r="F42" i="4"/>
  <c r="F43" i="4"/>
  <c r="F44" i="4"/>
  <c r="F45" i="4"/>
  <c r="F46" i="4"/>
  <c r="F49" i="4"/>
  <c r="F50" i="4"/>
  <c r="F52" i="4"/>
  <c r="F53" i="4"/>
  <c r="F54" i="4"/>
  <c r="F55" i="4"/>
  <c r="F56" i="4"/>
  <c r="F57" i="4"/>
  <c r="F58" i="4"/>
  <c r="F59" i="4"/>
  <c r="F5" i="4"/>
</calcChain>
</file>

<file path=xl/sharedStrings.xml><?xml version="1.0" encoding="utf-8"?>
<sst xmlns="http://schemas.openxmlformats.org/spreadsheetml/2006/main" count="117" uniqueCount="117">
  <si>
    <t>K1-K8. Költségvetési kiadások</t>
  </si>
  <si>
    <t>#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</si>
  <si>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</si>
  <si>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</si>
  <si>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</si>
  <si>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</si>
  <si>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</si>
  <si>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</si>
  <si>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</si>
  <si>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</si>
  <si>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</si>
  <si>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</si>
  <si>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</si>
  <si>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</si>
  <si>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</si>
  <si>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</si>
  <si>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</si>
  <si>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</si>
  <si>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</si>
  <si>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</si>
  <si>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</si>
  <si>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</si>
  <si>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</si>
  <si>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</si>
  <si>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</si>
  <si>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</si>
  <si>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</si>
  <si>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</si>
  <si>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</si>
  <si>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</si>
  <si>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</si>
  <si>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</si>
  <si>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27</t>
  </si>
  <si>
    <t>ebből: munkaadót a foglalkoztatottak részére történő kifizetésekkel kapcsolatban terhelő más járulék jellegű kötelezettségek (K2)</t>
  </si>
  <si>
    <t>28</t>
  </si>
  <si>
    <t>ebből: munkáltatót terhelő személyi jövedelemadó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</si>
  <si>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</si>
  <si>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</si>
  <si>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</si>
  <si>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</si>
  <si>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</si>
  <si>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</si>
  <si>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</si>
  <si>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</si>
  <si>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</si>
  <si>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</si>
  <si>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</si>
  <si>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</si>
  <si>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</si>
  <si>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</si>
  <si>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</si>
  <si>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</si>
  <si>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</si>
  <si>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</si>
  <si>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</si>
  <si>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</si>
  <si>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</si>
  <si>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</si>
  <si>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</si>
  <si>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</si>
  <si>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</si>
  <si>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</si>
  <si>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</si>
  <si>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</si>
  <si>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</si>
  <si>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</si>
  <si>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</si>
  <si>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</si>
  <si>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52</t>
  </si>
  <si>
    <t>Kamatkiadások (&gt;=53+54) (K353)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</si>
  <si>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</si>
  <si>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</si>
  <si>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</si>
  <si>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</si>
  <si>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</si>
  <si>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</si>
  <si>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101</t>
  </si>
  <si>
    <t>Egyéb nem intézményi ellátások (&gt;=102+…+120)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</si>
  <si>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</si>
  <si>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</si>
  <si>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</si>
  <si>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</si>
  <si>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</si>
  <si>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</si>
  <si>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126</t>
  </si>
  <si>
    <t>Egyéb elvonások, befizetések (K5023)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</si>
  <si>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</si>
  <si>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</si>
  <si>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</si>
  <si>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</si>
  <si>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</si>
  <si>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</si>
  <si>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</si>
  <si>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</si>
  <si>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164</t>
  </si>
  <si>
    <t>Működési célú visszatérítendő támogatások, kölcsönök nyújtása államháztartáson kívülre (=165+…+175) (K508)</t>
  </si>
  <si>
    <t>179</t>
  </si>
  <si>
    <t>Egyéb működési célú támogatások államháztartáson kívülre (=180+…+189)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</si>
  <si>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</si>
  <si>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</si>
  <si>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</si>
  <si>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</si>
  <si>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</si>
  <si>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</si>
  <si>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</si>
  <si>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</si>
  <si>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</si>
  <si>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</si>
  <si>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</si>
  <si>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</si>
  <si>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</si>
  <si>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</si>
  <si>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</si>
  <si>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</si>
  <si>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268</t>
  </si>
  <si>
    <t>Költségvetési kiadások (=20+21+61+121+191+200+205+267) (K1-K8)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</si>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</sst>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%&quot;"/>
  </numFmts>
  <fonts count="4" x14ac:knownFonts="1">
    <font>
      <sz val="10"/>
      <name val="Arial CE"/>
      <charset val="238"/>
    </font>
    <font>
      <sz val="10"/>
      <name val="MS Sans Serif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9"/>
  <sheetViews>
    <sheetView tabSelected="1" workbookViewId="0">
      <pane ySplit="4" topLeftCell="A50" activePane="bottomLeft" state="frozen"/>
      <selection pane="bottomLeft" activeCell="C62" sqref="C62"/>
    </sheetView>
  </sheetViews>
  <sheetFormatPr defaultRowHeight="13.2" x14ac:dyDescent="0.25"/>
  <cols>
    <col min="1" max="1" width="8.109375" customWidth="1"/>
    <col min="2" max="2" width="38.33203125" customWidth="1"/>
    <col min="3" max="3" width="11.5546875" customWidth="1"/>
    <col min="4" max="4" width="12.5546875" customWidth="1"/>
    <col min="5" max="5" width="12" customWidth="1"/>
    <col min="6" max="6" width="8.109375" customWidth="1"/>
  </cols>
  <sheetData>
    <row r="2" spans="1:6" ht="15.75" customHeight="1" x14ac:dyDescent="0.25">
      <c r="A2" s="14" t="s">
        <v>0</v>
      </c>
      <c r="B2" s="14"/>
      <c r="C2" s="14"/>
      <c r="D2" s="14"/>
      <c r="E2" s="14"/>
      <c r="F2" s="14"/>
    </row>
    <row r="3" spans="1:6" ht="31.2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116</v>
      </c>
    </row>
    <row r="4" spans="1:6" ht="15.6" x14ac:dyDescent="0.25">
      <c r="A4" s="1">
        <v>2</v>
      </c>
      <c r="B4" s="1">
        <v>3</v>
      </c>
      <c r="C4" s="6">
        <v>4</v>
      </c>
      <c r="D4" s="6">
        <v>5</v>
      </c>
      <c r="E4" s="6">
        <v>6</v>
      </c>
      <c r="F4" s="6">
        <v>7</v>
      </c>
    </row>
    <row r="5" spans="1:6" ht="31.2" x14ac:dyDescent="0.25">
      <c r="A5" s="2" t="s">
        <v>6</v>
      </c>
      <c r="B5" s="3" t="s">
        <v>7</v>
      </c>
      <c r="C5" s="7">
        <v>8600000</v>
      </c>
      <c r="D5" s="7">
        <v>8747002</v>
      </c>
      <c r="E5" s="7">
        <v>8747002</v>
      </c>
      <c r="F5" s="9">
        <f>E5/D5*100</f>
        <v>100</v>
      </c>
    </row>
    <row r="6" spans="1:6" ht="15.6" x14ac:dyDescent="0.25">
      <c r="A6" s="2" t="s">
        <v>8</v>
      </c>
      <c r="B6" s="3" t="s">
        <v>9</v>
      </c>
      <c r="C6" s="7">
        <v>100000</v>
      </c>
      <c r="D6" s="7">
        <v>105581</v>
      </c>
      <c r="E6" s="7">
        <v>105581</v>
      </c>
      <c r="F6" s="9">
        <f t="shared" ref="F6:F59" si="0">E6/D6*100</f>
        <v>100</v>
      </c>
    </row>
    <row r="7" spans="1:6" ht="15.6" x14ac:dyDescent="0.25">
      <c r="A7" s="2" t="s">
        <v>10</v>
      </c>
      <c r="B7" s="3" t="s">
        <v>11</v>
      </c>
      <c r="C7" s="7">
        <v>20833</v>
      </c>
      <c r="D7" s="7">
        <v>20833</v>
      </c>
      <c r="E7" s="7">
        <v>20000</v>
      </c>
      <c r="F7" s="9">
        <f t="shared" si="0"/>
        <v>96.001536024576396</v>
      </c>
    </row>
    <row r="8" spans="1:6" ht="31.2" x14ac:dyDescent="0.25">
      <c r="A8" s="2" t="s">
        <v>12</v>
      </c>
      <c r="B8" s="3" t="s">
        <v>13</v>
      </c>
      <c r="C8" s="7">
        <v>197300</v>
      </c>
      <c r="D8" s="7">
        <v>198485</v>
      </c>
      <c r="E8" s="7">
        <v>198485</v>
      </c>
      <c r="F8" s="9">
        <f t="shared" si="0"/>
        <v>100</v>
      </c>
    </row>
    <row r="9" spans="1:6" ht="31.2" x14ac:dyDescent="0.25">
      <c r="A9" s="2" t="s">
        <v>14</v>
      </c>
      <c r="B9" s="3" t="s">
        <v>15</v>
      </c>
      <c r="C9" s="7">
        <v>8918133</v>
      </c>
      <c r="D9" s="7">
        <v>9071901</v>
      </c>
      <c r="E9" s="7">
        <v>9071068</v>
      </c>
      <c r="F9" s="9">
        <f t="shared" si="0"/>
        <v>99.990817801031994</v>
      </c>
    </row>
    <row r="10" spans="1:6" ht="31.2" x14ac:dyDescent="0.25">
      <c r="A10" s="2" t="s">
        <v>16</v>
      </c>
      <c r="B10" s="3" t="s">
        <v>17</v>
      </c>
      <c r="C10" s="7">
        <v>5535000</v>
      </c>
      <c r="D10" s="7">
        <v>5547088</v>
      </c>
      <c r="E10" s="7">
        <v>5547088</v>
      </c>
      <c r="F10" s="9">
        <f t="shared" si="0"/>
        <v>100</v>
      </c>
    </row>
    <row r="11" spans="1:6" ht="62.4" x14ac:dyDescent="0.25">
      <c r="A11" s="2" t="s">
        <v>18</v>
      </c>
      <c r="B11" s="3" t="s">
        <v>19</v>
      </c>
      <c r="C11" s="7">
        <v>6000</v>
      </c>
      <c r="D11" s="7">
        <v>6000</v>
      </c>
      <c r="E11" s="7">
        <v>5952</v>
      </c>
      <c r="F11" s="9">
        <f t="shared" si="0"/>
        <v>99.2</v>
      </c>
    </row>
    <row r="12" spans="1:6" ht="31.2" x14ac:dyDescent="0.25">
      <c r="A12" s="2" t="s">
        <v>20</v>
      </c>
      <c r="B12" s="3" t="s">
        <v>21</v>
      </c>
      <c r="C12" s="7">
        <v>5541000</v>
      </c>
      <c r="D12" s="7">
        <v>5553088</v>
      </c>
      <c r="E12" s="7">
        <v>5553040</v>
      </c>
      <c r="F12" s="9">
        <f t="shared" si="0"/>
        <v>99.999135616075236</v>
      </c>
    </row>
    <row r="13" spans="1:6" ht="15.6" x14ac:dyDescent="0.25">
      <c r="A13" s="4" t="s">
        <v>22</v>
      </c>
      <c r="B13" s="5" t="s">
        <v>23</v>
      </c>
      <c r="C13" s="8">
        <v>14459133</v>
      </c>
      <c r="D13" s="8">
        <v>14624989</v>
      </c>
      <c r="E13" s="8">
        <v>14624108</v>
      </c>
      <c r="F13" s="13">
        <f t="shared" si="0"/>
        <v>99.993976063845253</v>
      </c>
    </row>
    <row r="14" spans="1:6" ht="46.8" x14ac:dyDescent="0.25">
      <c r="A14" s="4" t="s">
        <v>24</v>
      </c>
      <c r="B14" s="5" t="s">
        <v>25</v>
      </c>
      <c r="C14" s="8">
        <v>3197835</v>
      </c>
      <c r="D14" s="8">
        <v>2697835</v>
      </c>
      <c r="E14" s="8">
        <v>2564617</v>
      </c>
      <c r="F14" s="13">
        <f t="shared" si="0"/>
        <v>95.062040488020955</v>
      </c>
    </row>
    <row r="15" spans="1:6" ht="15.6" x14ac:dyDescent="0.25">
      <c r="A15" s="2" t="s">
        <v>26</v>
      </c>
      <c r="B15" s="3" t="s">
        <v>27</v>
      </c>
      <c r="C15" s="7">
        <v>0</v>
      </c>
      <c r="D15" s="7">
        <v>0</v>
      </c>
      <c r="E15" s="7">
        <v>2462135</v>
      </c>
      <c r="F15" s="9"/>
    </row>
    <row r="16" spans="1:6" ht="15.6" x14ac:dyDescent="0.25">
      <c r="A16" s="2" t="s">
        <v>28</v>
      </c>
      <c r="B16" s="3" t="s">
        <v>29</v>
      </c>
      <c r="C16" s="7">
        <v>0</v>
      </c>
      <c r="D16" s="7">
        <v>0</v>
      </c>
      <c r="E16" s="7">
        <v>47715</v>
      </c>
      <c r="F16" s="9"/>
    </row>
    <row r="17" spans="1:6" ht="15.6" x14ac:dyDescent="0.25">
      <c r="A17" s="2" t="s">
        <v>30</v>
      </c>
      <c r="B17" s="3" t="s">
        <v>31</v>
      </c>
      <c r="C17" s="7">
        <v>0</v>
      </c>
      <c r="D17" s="7">
        <v>0</v>
      </c>
      <c r="E17" s="7">
        <v>6174</v>
      </c>
      <c r="F17" s="9"/>
    </row>
    <row r="18" spans="1:6" ht="62.4" x14ac:dyDescent="0.25">
      <c r="A18" s="2" t="s">
        <v>32</v>
      </c>
      <c r="B18" s="3" t="s">
        <v>33</v>
      </c>
      <c r="C18" s="7">
        <v>0</v>
      </c>
      <c r="D18" s="7">
        <v>0</v>
      </c>
      <c r="E18" s="7">
        <v>4407</v>
      </c>
      <c r="F18" s="9"/>
    </row>
    <row r="19" spans="1:6" ht="31.2" x14ac:dyDescent="0.25">
      <c r="A19" s="2" t="s">
        <v>34</v>
      </c>
      <c r="B19" s="3" t="s">
        <v>35</v>
      </c>
      <c r="C19" s="7">
        <v>0</v>
      </c>
      <c r="D19" s="7">
        <v>0</v>
      </c>
      <c r="E19" s="7">
        <v>44186</v>
      </c>
      <c r="F19" s="9"/>
    </row>
    <row r="20" spans="1:6" ht="15.6" x14ac:dyDescent="0.25">
      <c r="A20" s="2" t="s">
        <v>36</v>
      </c>
      <c r="B20" s="3" t="s">
        <v>37</v>
      </c>
      <c r="C20" s="7">
        <v>5581916</v>
      </c>
      <c r="D20" s="7">
        <v>4981916</v>
      </c>
      <c r="E20" s="7">
        <v>4917886</v>
      </c>
      <c r="F20" s="9">
        <f t="shared" si="0"/>
        <v>98.7147515132732</v>
      </c>
    </row>
    <row r="21" spans="1:6" ht="15.6" x14ac:dyDescent="0.25">
      <c r="A21" s="2" t="s">
        <v>38</v>
      </c>
      <c r="B21" s="3" t="s">
        <v>39</v>
      </c>
      <c r="C21" s="7">
        <v>5581916</v>
      </c>
      <c r="D21" s="7">
        <v>4981916</v>
      </c>
      <c r="E21" s="7">
        <v>4917886</v>
      </c>
      <c r="F21" s="9">
        <f t="shared" si="0"/>
        <v>98.7147515132732</v>
      </c>
    </row>
    <row r="22" spans="1:6" ht="31.2" x14ac:dyDescent="0.25">
      <c r="A22" s="2" t="s">
        <v>40</v>
      </c>
      <c r="B22" s="3" t="s">
        <v>41</v>
      </c>
      <c r="C22" s="7">
        <v>27000</v>
      </c>
      <c r="D22" s="7">
        <v>27000</v>
      </c>
      <c r="E22" s="7">
        <v>21538</v>
      </c>
      <c r="F22" s="9">
        <f t="shared" si="0"/>
        <v>79.770370370370372</v>
      </c>
    </row>
    <row r="23" spans="1:6" ht="31.2" x14ac:dyDescent="0.25">
      <c r="A23" s="2" t="s">
        <v>42</v>
      </c>
      <c r="B23" s="3" t="s">
        <v>43</v>
      </c>
      <c r="C23" s="7">
        <v>26000</v>
      </c>
      <c r="D23" s="7">
        <v>26000</v>
      </c>
      <c r="E23" s="7">
        <v>22542</v>
      </c>
      <c r="F23" s="9">
        <f t="shared" si="0"/>
        <v>86.7</v>
      </c>
    </row>
    <row r="24" spans="1:6" ht="31.2" x14ac:dyDescent="0.25">
      <c r="A24" s="2" t="s">
        <v>44</v>
      </c>
      <c r="B24" s="3" t="s">
        <v>45</v>
      </c>
      <c r="C24" s="7">
        <v>53000</v>
      </c>
      <c r="D24" s="7">
        <v>53000</v>
      </c>
      <c r="E24" s="7">
        <v>44080</v>
      </c>
      <c r="F24" s="9">
        <f t="shared" si="0"/>
        <v>83.169811320754718</v>
      </c>
    </row>
    <row r="25" spans="1:6" ht="15.6" x14ac:dyDescent="0.25">
      <c r="A25" s="2" t="s">
        <v>46</v>
      </c>
      <c r="B25" s="3" t="s">
        <v>47</v>
      </c>
      <c r="C25" s="7">
        <v>890000</v>
      </c>
      <c r="D25" s="7">
        <v>890000</v>
      </c>
      <c r="E25" s="7">
        <v>806655</v>
      </c>
      <c r="F25" s="9">
        <f t="shared" si="0"/>
        <v>90.635393258426973</v>
      </c>
    </row>
    <row r="26" spans="1:6" ht="15.6" x14ac:dyDescent="0.25">
      <c r="A26" s="2" t="s">
        <v>48</v>
      </c>
      <c r="B26" s="3" t="s">
        <v>49</v>
      </c>
      <c r="C26" s="7">
        <v>269000</v>
      </c>
      <c r="D26" s="7">
        <v>269000</v>
      </c>
      <c r="E26" s="7">
        <v>207484</v>
      </c>
      <c r="F26" s="9">
        <f t="shared" si="0"/>
        <v>77.131598513011156</v>
      </c>
    </row>
    <row r="27" spans="1:6" ht="15.6" x14ac:dyDescent="0.25">
      <c r="A27" s="2" t="s">
        <v>50</v>
      </c>
      <c r="B27" s="3" t="s">
        <v>51</v>
      </c>
      <c r="C27" s="7">
        <v>198000</v>
      </c>
      <c r="D27" s="7">
        <v>198000</v>
      </c>
      <c r="E27" s="7">
        <v>198000</v>
      </c>
      <c r="F27" s="9">
        <f t="shared" si="0"/>
        <v>100</v>
      </c>
    </row>
    <row r="28" spans="1:6" ht="31.2" x14ac:dyDescent="0.25">
      <c r="A28" s="2" t="s">
        <v>52</v>
      </c>
      <c r="B28" s="3" t="s">
        <v>53</v>
      </c>
      <c r="C28" s="7">
        <v>110000</v>
      </c>
      <c r="D28" s="7">
        <v>110000</v>
      </c>
      <c r="E28" s="7">
        <v>32114</v>
      </c>
      <c r="F28" s="9">
        <f t="shared" si="0"/>
        <v>29.194545454545455</v>
      </c>
    </row>
    <row r="29" spans="1:6" ht="31.2" x14ac:dyDescent="0.25">
      <c r="A29" s="2" t="s">
        <v>54</v>
      </c>
      <c r="B29" s="3" t="s">
        <v>55</v>
      </c>
      <c r="C29" s="7">
        <v>977000</v>
      </c>
      <c r="D29" s="7">
        <v>937000</v>
      </c>
      <c r="E29" s="7">
        <v>0</v>
      </c>
      <c r="F29" s="9">
        <f t="shared" si="0"/>
        <v>0</v>
      </c>
    </row>
    <row r="30" spans="1:6" ht="15.6" x14ac:dyDescent="0.25">
      <c r="A30" s="2" t="s">
        <v>56</v>
      </c>
      <c r="B30" s="3" t="s">
        <v>57</v>
      </c>
      <c r="C30" s="7">
        <v>1400000</v>
      </c>
      <c r="D30" s="7">
        <v>2350000</v>
      </c>
      <c r="E30" s="7">
        <v>1544809</v>
      </c>
      <c r="F30" s="9">
        <f t="shared" si="0"/>
        <v>65.736553191489364</v>
      </c>
    </row>
    <row r="31" spans="1:6" ht="15.6" x14ac:dyDescent="0.25">
      <c r="A31" s="2" t="s">
        <v>58</v>
      </c>
      <c r="B31" s="3" t="s">
        <v>59</v>
      </c>
      <c r="C31" s="7">
        <v>0</v>
      </c>
      <c r="D31" s="7">
        <v>0</v>
      </c>
      <c r="E31" s="7">
        <v>168849</v>
      </c>
      <c r="F31" s="9"/>
    </row>
    <row r="32" spans="1:6" ht="31.2" x14ac:dyDescent="0.25">
      <c r="A32" s="2" t="s">
        <v>60</v>
      </c>
      <c r="B32" s="3" t="s">
        <v>61</v>
      </c>
      <c r="C32" s="7">
        <v>3844000</v>
      </c>
      <c r="D32" s="7">
        <v>4754000</v>
      </c>
      <c r="E32" s="7">
        <v>2789062</v>
      </c>
      <c r="F32" s="9">
        <f t="shared" si="0"/>
        <v>58.667690366007577</v>
      </c>
    </row>
    <row r="33" spans="1:6" ht="15.6" x14ac:dyDescent="0.25">
      <c r="A33" s="2" t="s">
        <v>62</v>
      </c>
      <c r="B33" s="3" t="s">
        <v>63</v>
      </c>
      <c r="C33" s="7">
        <v>45000</v>
      </c>
      <c r="D33" s="7">
        <v>45000</v>
      </c>
      <c r="E33" s="7">
        <v>0</v>
      </c>
      <c r="F33" s="9">
        <f t="shared" si="0"/>
        <v>0</v>
      </c>
    </row>
    <row r="34" spans="1:6" ht="31.2" x14ac:dyDescent="0.25">
      <c r="A34" s="2" t="s">
        <v>64</v>
      </c>
      <c r="B34" s="3" t="s">
        <v>65</v>
      </c>
      <c r="C34" s="7">
        <v>45000</v>
      </c>
      <c r="D34" s="7">
        <v>45000</v>
      </c>
      <c r="E34" s="7">
        <v>0</v>
      </c>
      <c r="F34" s="9">
        <f t="shared" si="0"/>
        <v>0</v>
      </c>
    </row>
    <row r="35" spans="1:6" ht="31.2" x14ac:dyDescent="0.25">
      <c r="A35" s="2" t="s">
        <v>66</v>
      </c>
      <c r="B35" s="3" t="s">
        <v>67</v>
      </c>
      <c r="C35" s="7">
        <v>2346138</v>
      </c>
      <c r="D35" s="7">
        <v>1860282</v>
      </c>
      <c r="E35" s="7">
        <v>1554613</v>
      </c>
      <c r="F35" s="9">
        <f t="shared" si="0"/>
        <v>83.568673996738127</v>
      </c>
    </row>
    <row r="36" spans="1:6" ht="15.6" x14ac:dyDescent="0.25">
      <c r="A36" s="2" t="s">
        <v>68</v>
      </c>
      <c r="B36" s="3" t="s">
        <v>69</v>
      </c>
      <c r="C36" s="7">
        <v>500</v>
      </c>
      <c r="D36" s="7">
        <v>500</v>
      </c>
      <c r="E36" s="7">
        <v>158</v>
      </c>
      <c r="F36" s="9">
        <f t="shared" si="0"/>
        <v>31.6</v>
      </c>
    </row>
    <row r="37" spans="1:6" ht="15.6" x14ac:dyDescent="0.25">
      <c r="A37" s="2" t="s">
        <v>70</v>
      </c>
      <c r="B37" s="3" t="s">
        <v>71</v>
      </c>
      <c r="C37" s="7">
        <v>5000</v>
      </c>
      <c r="D37" s="7">
        <v>5000</v>
      </c>
      <c r="E37" s="7">
        <v>3172</v>
      </c>
      <c r="F37" s="9">
        <f t="shared" si="0"/>
        <v>63.44</v>
      </c>
    </row>
    <row r="38" spans="1:6" ht="31.2" x14ac:dyDescent="0.25">
      <c r="A38" s="2" t="s">
        <v>72</v>
      </c>
      <c r="B38" s="3" t="s">
        <v>73</v>
      </c>
      <c r="C38" s="7">
        <v>2351638</v>
      </c>
      <c r="D38" s="7">
        <v>1865782</v>
      </c>
      <c r="E38" s="7">
        <v>1557943</v>
      </c>
      <c r="F38" s="9">
        <f t="shared" si="0"/>
        <v>83.500805560349491</v>
      </c>
    </row>
    <row r="39" spans="1:6" ht="31.2" x14ac:dyDescent="0.25">
      <c r="A39" s="4" t="s">
        <v>74</v>
      </c>
      <c r="B39" s="5" t="s">
        <v>75</v>
      </c>
      <c r="C39" s="8">
        <v>11875554</v>
      </c>
      <c r="D39" s="8">
        <v>11699698</v>
      </c>
      <c r="E39" s="8">
        <v>9308971</v>
      </c>
      <c r="F39" s="13">
        <f t="shared" si="0"/>
        <v>79.565908453363505</v>
      </c>
    </row>
    <row r="40" spans="1:6" ht="31.2" x14ac:dyDescent="0.25">
      <c r="A40" s="2" t="s">
        <v>76</v>
      </c>
      <c r="B40" s="3" t="s">
        <v>77</v>
      </c>
      <c r="C40" s="7">
        <v>250000</v>
      </c>
      <c r="D40" s="7">
        <v>250000</v>
      </c>
      <c r="E40" s="7">
        <v>50000</v>
      </c>
      <c r="F40" s="9">
        <f t="shared" si="0"/>
        <v>20</v>
      </c>
    </row>
    <row r="41" spans="1:6" ht="62.4" x14ac:dyDescent="0.25">
      <c r="A41" s="2" t="s">
        <v>78</v>
      </c>
      <c r="B41" s="3" t="s">
        <v>79</v>
      </c>
      <c r="C41" s="7">
        <v>200000</v>
      </c>
      <c r="D41" s="7">
        <v>0</v>
      </c>
      <c r="E41" s="7">
        <v>50000</v>
      </c>
      <c r="F41" s="9"/>
    </row>
    <row r="42" spans="1:6" ht="31.2" x14ac:dyDescent="0.25">
      <c r="A42" s="4" t="s">
        <v>80</v>
      </c>
      <c r="B42" s="5" t="s">
        <v>81</v>
      </c>
      <c r="C42" s="8">
        <v>250000</v>
      </c>
      <c r="D42" s="8">
        <v>250000</v>
      </c>
      <c r="E42" s="8">
        <v>50000</v>
      </c>
      <c r="F42" s="13">
        <f t="shared" si="0"/>
        <v>20</v>
      </c>
    </row>
    <row r="43" spans="1:6" ht="46.8" x14ac:dyDescent="0.25">
      <c r="A43" s="2" t="s">
        <v>82</v>
      </c>
      <c r="B43" s="3" t="s">
        <v>83</v>
      </c>
      <c r="C43" s="7">
        <v>0</v>
      </c>
      <c r="D43" s="7">
        <v>109133</v>
      </c>
      <c r="E43" s="7">
        <v>109133</v>
      </c>
      <c r="F43" s="9">
        <f t="shared" si="0"/>
        <v>100</v>
      </c>
    </row>
    <row r="44" spans="1:6" ht="15.6" x14ac:dyDescent="0.25">
      <c r="A44" s="2" t="s">
        <v>84</v>
      </c>
      <c r="B44" s="3" t="s">
        <v>85</v>
      </c>
      <c r="C44" s="7">
        <v>5000</v>
      </c>
      <c r="D44" s="7">
        <v>5000</v>
      </c>
      <c r="E44" s="7">
        <v>4298</v>
      </c>
      <c r="F44" s="9">
        <f t="shared" si="0"/>
        <v>85.960000000000008</v>
      </c>
    </row>
    <row r="45" spans="1:6" ht="31.2" x14ac:dyDescent="0.25">
      <c r="A45" s="2" t="s">
        <v>86</v>
      </c>
      <c r="B45" s="3" t="s">
        <v>87</v>
      </c>
      <c r="C45" s="7">
        <v>5000</v>
      </c>
      <c r="D45" s="7">
        <v>114133</v>
      </c>
      <c r="E45" s="7">
        <v>113431</v>
      </c>
      <c r="F45" s="9">
        <f t="shared" si="0"/>
        <v>99.384928110187246</v>
      </c>
    </row>
    <row r="46" spans="1:6" ht="46.8" x14ac:dyDescent="0.25">
      <c r="A46" s="2" t="s">
        <v>88</v>
      </c>
      <c r="B46" s="3" t="s">
        <v>89</v>
      </c>
      <c r="C46" s="7">
        <v>271000</v>
      </c>
      <c r="D46" s="7">
        <v>281000</v>
      </c>
      <c r="E46" s="7">
        <v>279596</v>
      </c>
      <c r="F46" s="9">
        <f t="shared" si="0"/>
        <v>99.500355871886129</v>
      </c>
    </row>
    <row r="47" spans="1:6" ht="31.2" x14ac:dyDescent="0.25">
      <c r="A47" s="2" t="s">
        <v>90</v>
      </c>
      <c r="B47" s="3" t="s">
        <v>91</v>
      </c>
      <c r="C47" s="7">
        <v>156000</v>
      </c>
      <c r="D47" s="7">
        <v>0</v>
      </c>
      <c r="E47" s="7">
        <v>156000</v>
      </c>
      <c r="F47" s="9"/>
    </row>
    <row r="48" spans="1:6" ht="31.2" x14ac:dyDescent="0.25">
      <c r="A48" s="2" t="s">
        <v>92</v>
      </c>
      <c r="B48" s="3" t="s">
        <v>93</v>
      </c>
      <c r="C48" s="7">
        <v>115000</v>
      </c>
      <c r="D48" s="7">
        <v>0</v>
      </c>
      <c r="E48" s="7">
        <v>123596</v>
      </c>
      <c r="F48" s="9"/>
    </row>
    <row r="49" spans="1:6" ht="62.4" x14ac:dyDescent="0.25">
      <c r="A49" s="2" t="s">
        <v>94</v>
      </c>
      <c r="B49" s="3" t="s">
        <v>95</v>
      </c>
      <c r="C49" s="7">
        <v>50000</v>
      </c>
      <c r="D49" s="7">
        <v>50000</v>
      </c>
      <c r="E49" s="7">
        <v>0</v>
      </c>
      <c r="F49" s="9">
        <f t="shared" si="0"/>
        <v>0</v>
      </c>
    </row>
    <row r="50" spans="1:6" ht="46.8" x14ac:dyDescent="0.25">
      <c r="A50" s="2" t="s">
        <v>96</v>
      </c>
      <c r="B50" s="3" t="s">
        <v>97</v>
      </c>
      <c r="C50" s="7">
        <v>56400</v>
      </c>
      <c r="D50" s="7">
        <v>56400</v>
      </c>
      <c r="E50" s="7">
        <v>9460</v>
      </c>
      <c r="F50" s="9">
        <f t="shared" si="0"/>
        <v>16.773049645390071</v>
      </c>
    </row>
    <row r="51" spans="1:6" ht="15.6" x14ac:dyDescent="0.25">
      <c r="A51" s="2" t="s">
        <v>98</v>
      </c>
      <c r="B51" s="3" t="s">
        <v>99</v>
      </c>
      <c r="C51" s="7">
        <v>0</v>
      </c>
      <c r="D51" s="7">
        <v>0</v>
      </c>
      <c r="E51" s="7">
        <v>9460</v>
      </c>
      <c r="F51" s="9"/>
    </row>
    <row r="52" spans="1:6" ht="15.6" x14ac:dyDescent="0.25">
      <c r="A52" s="2" t="s">
        <v>100</v>
      </c>
      <c r="B52" s="3" t="s">
        <v>101</v>
      </c>
      <c r="C52" s="7">
        <v>200000</v>
      </c>
      <c r="D52" s="7">
        <v>6122034</v>
      </c>
      <c r="E52" s="7">
        <v>0</v>
      </c>
      <c r="F52" s="9">
        <f t="shared" si="0"/>
        <v>0</v>
      </c>
    </row>
    <row r="53" spans="1:6" ht="46.8" x14ac:dyDescent="0.25">
      <c r="A53" s="4" t="s">
        <v>102</v>
      </c>
      <c r="B53" s="5" t="s">
        <v>103</v>
      </c>
      <c r="C53" s="8">
        <v>582400</v>
      </c>
      <c r="D53" s="8">
        <v>6623567</v>
      </c>
      <c r="E53" s="8">
        <v>402487</v>
      </c>
      <c r="F53" s="13">
        <f t="shared" si="0"/>
        <v>6.0765898495478341</v>
      </c>
    </row>
    <row r="54" spans="1:6" ht="31.2" x14ac:dyDescent="0.25">
      <c r="A54" s="2" t="s">
        <v>104</v>
      </c>
      <c r="B54" s="3" t="s">
        <v>105</v>
      </c>
      <c r="C54" s="7">
        <v>0</v>
      </c>
      <c r="D54" s="7">
        <v>900000</v>
      </c>
      <c r="E54" s="7">
        <v>796150</v>
      </c>
      <c r="F54" s="9">
        <f t="shared" si="0"/>
        <v>88.461111111111109</v>
      </c>
    </row>
    <row r="55" spans="1:6" ht="31.2" x14ac:dyDescent="0.25">
      <c r="A55" s="2" t="s">
        <v>106</v>
      </c>
      <c r="B55" s="3" t="s">
        <v>107</v>
      </c>
      <c r="C55" s="7">
        <v>2190000</v>
      </c>
      <c r="D55" s="7">
        <v>1380000</v>
      </c>
      <c r="E55" s="7">
        <v>0</v>
      </c>
      <c r="F55" s="9">
        <f t="shared" si="0"/>
        <v>0</v>
      </c>
    </row>
    <row r="56" spans="1:6" ht="31.2" x14ac:dyDescent="0.25">
      <c r="A56" s="2" t="s">
        <v>108</v>
      </c>
      <c r="B56" s="3" t="s">
        <v>109</v>
      </c>
      <c r="C56" s="7">
        <v>2050000</v>
      </c>
      <c r="D56" s="7">
        <v>2050000</v>
      </c>
      <c r="E56" s="7">
        <v>2050000</v>
      </c>
      <c r="F56" s="9">
        <f t="shared" si="0"/>
        <v>100</v>
      </c>
    </row>
    <row r="57" spans="1:6" ht="31.2" x14ac:dyDescent="0.25">
      <c r="A57" s="2" t="s">
        <v>110</v>
      </c>
      <c r="B57" s="3" t="s">
        <v>111</v>
      </c>
      <c r="C57" s="7">
        <v>810000</v>
      </c>
      <c r="D57" s="7">
        <v>1220000</v>
      </c>
      <c r="E57" s="7">
        <v>298350</v>
      </c>
      <c r="F57" s="9">
        <f t="shared" si="0"/>
        <v>24.454918032786885</v>
      </c>
    </row>
    <row r="58" spans="1:6" ht="31.2" x14ac:dyDescent="0.25">
      <c r="A58" s="4" t="s">
        <v>112</v>
      </c>
      <c r="B58" s="5" t="s">
        <v>113</v>
      </c>
      <c r="C58" s="8">
        <v>5050000</v>
      </c>
      <c r="D58" s="8">
        <v>5550000</v>
      </c>
      <c r="E58" s="8">
        <v>3144500</v>
      </c>
      <c r="F58" s="13">
        <f t="shared" si="0"/>
        <v>56.657657657657658</v>
      </c>
    </row>
    <row r="59" spans="1:6" ht="46.8" x14ac:dyDescent="0.25">
      <c r="A59" s="1" t="s">
        <v>114</v>
      </c>
      <c r="B59" s="10" t="s">
        <v>115</v>
      </c>
      <c r="C59" s="11">
        <v>35414922</v>
      </c>
      <c r="D59" s="11">
        <v>41446089</v>
      </c>
      <c r="E59" s="11">
        <v>30094683</v>
      </c>
      <c r="F59" s="12">
        <f t="shared" si="0"/>
        <v>72.611635322213402</v>
      </c>
    </row>
  </sheetData>
  <mergeCells count="1">
    <mergeCell ref="A2:F2"/>
  </mergeCells>
  <printOptions horizontalCentered="1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&amp;C&amp;"Times New Roman,Normál"&amp;11 1. mellékelet
a 4/2018. (V.29.) önkormányzati rendelethez&amp;R&amp;"Times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2018-05-25T20:40:07Z</cp:lastPrinted>
  <dcterms:created xsi:type="dcterms:W3CDTF">2010-05-29T08:47:41Z</dcterms:created>
  <dcterms:modified xsi:type="dcterms:W3CDTF">2018-05-25T20:40:07Z</dcterms:modified>
</cp:coreProperties>
</file>