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<sst xmlns="http://schemas.openxmlformats.org/spreadsheetml/2006/main" count="27" uniqueCount="27">
  <si>
    <t>Nemesnádudvar Község Önkormányzata felújítási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</si>
  <si>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</si>
  <si>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</si>
  <si>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</si>
  <si>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</si>
  <si>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</si>
  <si>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</si>
  <si>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</si>
  <si>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</si>
  <si>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</si>
  <si>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</si>
  <si>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</si>
  <si>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</si>
  <si>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Összesen</t>
  </si>
  <si>
    <t>2019</t>
  </si>
  <si>
    <t>Ingatlan felújítás Petőfi u. 49. (Mezőfi)</t>
  </si>
  <si>
    <t>EFOP felújítás</t>
  </si>
  <si>
    <t>Művelődési ház felújítás (tető)</t>
  </si>
  <si>
    <t>Babamúzeum</t>
  </si>
  <si>
    <t>Vis maior partfal</t>
  </si>
  <si>
    <t>Módosított előirányzat</t>
  </si>
  <si>
    <t>G</t>
  </si>
  <si>
    <t>H</t>
  </si>
  <si>
    <t>Módosítás 2.</t>
  </si>
  <si>
    <t>Módosítás 1.</t>
  </si>
  <si>
    <t>I</t>
  </si>
  <si>
    <t>5.melléklet a 10/2019. (IX.25.)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</si>
</sst>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.00\ _F_t_-;\-* #,##0.00\ _F_t_-;_-* \-??\ _F_t_-;_-@_-"/>
    <numFmt numFmtId="173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70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3" fontId="22" fillId="0" borderId="12" xfId="40" applyNumberFormat="1" applyFont="1" applyFill="1" applyBorder="1" applyAlignment="1" applyProtection="1">
      <alignment/>
      <protection/>
    </xf>
    <xf numFmtId="0" fontId="22" fillId="0" borderId="12" xfId="0" applyFont="1" applyBorder="1" applyAlignment="1">
      <alignment/>
    </xf>
    <xf numFmtId="3" fontId="23" fillId="0" borderId="14" xfId="40" applyNumberFormat="1" applyFont="1" applyFill="1" applyBorder="1" applyAlignment="1" applyProtection="1">
      <alignment/>
      <protection/>
    </xf>
    <xf numFmtId="3" fontId="26" fillId="0" borderId="17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Desktop\KT%2009.24\kvmod_20190924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8" width="19.57421875" style="0" customWidth="1"/>
    <col min="9" max="10" width="21.8515625" style="0" customWidth="1"/>
    <col min="11" max="11" width="19.140625" style="0" customWidth="1"/>
  </cols>
  <sheetData>
    <row r="1" spans="1:11" ht="14.25">
      <c r="A1" s="1"/>
      <c r="B1" s="2"/>
      <c r="C1" s="2"/>
      <c r="D1" s="2"/>
      <c r="E1" s="3"/>
      <c r="F1" s="3"/>
      <c r="G1" s="3"/>
      <c r="H1" s="3"/>
      <c r="I1" s="3"/>
      <c r="J1" s="3"/>
      <c r="K1" s="3" t="s">
        <v>26</v>
      </c>
    </row>
    <row r="2" spans="1:11" ht="14.25">
      <c r="A2" s="1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4.25">
      <c r="A3" s="1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4.25">
      <c r="A4" s="1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4.25">
      <c r="A5" s="1"/>
      <c r="B5" s="31" t="s">
        <v>14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5"/>
      <c r="B7" s="6"/>
      <c r="C7" s="6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21</v>
      </c>
      <c r="J7" s="7" t="s">
        <v>22</v>
      </c>
      <c r="K7" s="7" t="s">
        <v>25</v>
      </c>
    </row>
    <row r="8" spans="1:11" ht="39.75" thickBot="1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24</v>
      </c>
      <c r="G8" s="11" t="s">
        <v>23</v>
      </c>
      <c r="H8" s="11" t="s">
        <v>20</v>
      </c>
      <c r="I8" s="11" t="s">
        <v>10</v>
      </c>
      <c r="J8" s="11" t="s">
        <v>11</v>
      </c>
      <c r="K8" s="11" t="s">
        <v>12</v>
      </c>
    </row>
    <row r="9" spans="1:11" ht="45.75" customHeight="1" thickBot="1">
      <c r="A9" s="8">
        <v>2</v>
      </c>
      <c r="B9" s="22">
        <v>1</v>
      </c>
      <c r="C9" s="22"/>
      <c r="D9" s="28" t="s">
        <v>15</v>
      </c>
      <c r="E9" s="23">
        <v>3048000</v>
      </c>
      <c r="F9" s="23"/>
      <c r="G9" s="23"/>
      <c r="H9" s="23">
        <f>E9+F9+G9</f>
        <v>3048000</v>
      </c>
      <c r="I9" s="23">
        <f>H9</f>
        <v>3048000</v>
      </c>
      <c r="J9" s="23">
        <v>0</v>
      </c>
      <c r="K9" s="24">
        <v>0</v>
      </c>
    </row>
    <row r="10" spans="1:11" ht="45.75" customHeight="1" thickBot="1">
      <c r="A10" s="8">
        <v>3</v>
      </c>
      <c r="B10" s="22">
        <v>2</v>
      </c>
      <c r="C10" s="22"/>
      <c r="D10" s="28" t="s">
        <v>16</v>
      </c>
      <c r="E10" s="23">
        <v>15240000</v>
      </c>
      <c r="F10" s="23"/>
      <c r="G10" s="23"/>
      <c r="H10" s="23">
        <f>E10+F10+G10</f>
        <v>15240000</v>
      </c>
      <c r="I10" s="23">
        <f>H10</f>
        <v>15240000</v>
      </c>
      <c r="J10" s="23">
        <v>0</v>
      </c>
      <c r="K10" s="24"/>
    </row>
    <row r="11" spans="1:11" ht="45.75" customHeight="1" thickBot="1">
      <c r="A11" s="8">
        <v>4</v>
      </c>
      <c r="B11" s="22">
        <v>3</v>
      </c>
      <c r="C11" s="22"/>
      <c r="D11" s="29" t="s">
        <v>17</v>
      </c>
      <c r="E11" s="25">
        <v>11049000</v>
      </c>
      <c r="F11" s="25">
        <v>2113190</v>
      </c>
      <c r="G11" s="25"/>
      <c r="H11" s="23">
        <f>E11+F11+G11</f>
        <v>13162190</v>
      </c>
      <c r="I11" s="23">
        <f>H11</f>
        <v>13162190</v>
      </c>
      <c r="J11" s="25">
        <v>0</v>
      </c>
      <c r="K11" s="26"/>
    </row>
    <row r="12" spans="1:11" ht="45.75" customHeight="1" thickBot="1">
      <c r="A12" s="8">
        <v>5</v>
      </c>
      <c r="B12" s="20">
        <v>4</v>
      </c>
      <c r="C12" s="20"/>
      <c r="D12" s="28" t="s">
        <v>18</v>
      </c>
      <c r="E12" s="25">
        <v>97790000</v>
      </c>
      <c r="F12" s="25"/>
      <c r="G12" s="25">
        <v>-15240000</v>
      </c>
      <c r="H12" s="23">
        <f>E12+F12+G12</f>
        <v>82550000</v>
      </c>
      <c r="I12" s="23">
        <f>H12</f>
        <v>82550000</v>
      </c>
      <c r="J12" s="25">
        <v>0</v>
      </c>
      <c r="K12" s="26"/>
    </row>
    <row r="13" spans="1:11" ht="45.75" customHeight="1" thickBot="1">
      <c r="A13" s="8">
        <v>6</v>
      </c>
      <c r="B13" s="20">
        <v>5</v>
      </c>
      <c r="C13" s="20"/>
      <c r="D13" s="28" t="s">
        <v>19</v>
      </c>
      <c r="E13" s="25">
        <v>39370000</v>
      </c>
      <c r="F13" s="25">
        <v>6202680</v>
      </c>
      <c r="G13" s="25"/>
      <c r="H13" s="23">
        <f>E13+F13+G13</f>
        <v>45572680</v>
      </c>
      <c r="I13" s="23">
        <f>H13</f>
        <v>45572680</v>
      </c>
      <c r="J13" s="25">
        <v>0</v>
      </c>
      <c r="K13" s="26"/>
    </row>
    <row r="14" spans="1:11" ht="15" thickBot="1">
      <c r="A14" s="12">
        <v>7</v>
      </c>
      <c r="B14" s="20"/>
      <c r="C14" s="21"/>
      <c r="D14" s="13" t="s">
        <v>13</v>
      </c>
      <c r="E14" s="27">
        <f aca="true" t="shared" si="0" ref="E14:J14">SUM(E9:E13)</f>
        <v>166497000</v>
      </c>
      <c r="F14" s="27">
        <f t="shared" si="0"/>
        <v>8315870</v>
      </c>
      <c r="G14" s="27">
        <f t="shared" si="0"/>
        <v>-15240000</v>
      </c>
      <c r="H14" s="27">
        <f t="shared" si="0"/>
        <v>159572870</v>
      </c>
      <c r="I14" s="27">
        <f t="shared" si="0"/>
        <v>159572870</v>
      </c>
      <c r="J14" s="27">
        <f t="shared" si="0"/>
        <v>0</v>
      </c>
      <c r="K14" s="27">
        <f>SUM(K9:K10)</f>
        <v>0</v>
      </c>
    </row>
    <row r="34" spans="4:9" ht="14.25">
      <c r="D34" s="32"/>
      <c r="E34" s="32"/>
      <c r="F34" s="14"/>
      <c r="G34" s="14"/>
      <c r="H34" s="14"/>
      <c r="I34" s="15"/>
    </row>
    <row r="35" spans="4:9" ht="14.25">
      <c r="D35" s="16"/>
      <c r="E35" s="16"/>
      <c r="F35" s="16"/>
      <c r="G35" s="16"/>
      <c r="H35" s="16"/>
      <c r="I35" s="16"/>
    </row>
    <row r="36" spans="4:9" ht="14.25">
      <c r="D36" s="15"/>
      <c r="E36" s="14"/>
      <c r="F36" s="14"/>
      <c r="G36" s="14"/>
      <c r="H36" s="14"/>
      <c r="I36" s="17"/>
    </row>
    <row r="37" spans="4:9" ht="14.25">
      <c r="D37" s="15"/>
      <c r="E37" s="14"/>
      <c r="F37" s="14"/>
      <c r="G37" s="14"/>
      <c r="H37" s="14"/>
      <c r="I37" s="17"/>
    </row>
    <row r="38" spans="4:9" ht="14.25">
      <c r="D38" s="15"/>
      <c r="E38" s="14"/>
      <c r="F38" s="14"/>
      <c r="G38" s="14"/>
      <c r="H38" s="14"/>
      <c r="I38" s="17"/>
    </row>
    <row r="39" spans="4:9" ht="14.25">
      <c r="D39" s="15"/>
      <c r="E39" s="14"/>
      <c r="F39" s="14"/>
      <c r="G39" s="14"/>
      <c r="H39" s="14"/>
      <c r="I39" s="17"/>
    </row>
    <row r="40" spans="4:9" ht="14.25">
      <c r="D40" s="15"/>
      <c r="E40" s="14"/>
      <c r="F40" s="14"/>
      <c r="G40" s="14"/>
      <c r="H40" s="14"/>
      <c r="I40" s="17"/>
    </row>
    <row r="41" spans="4:9" ht="14.25">
      <c r="D41" s="15"/>
      <c r="E41" s="14"/>
      <c r="F41" s="14"/>
      <c r="G41" s="14"/>
      <c r="H41" s="14"/>
      <c r="I41" s="15"/>
    </row>
    <row r="42" spans="4:9" ht="14.25">
      <c r="D42" s="16"/>
      <c r="E42" s="16"/>
      <c r="F42" s="16"/>
      <c r="G42" s="16"/>
      <c r="H42" s="16"/>
      <c r="I42" s="18"/>
    </row>
    <row r="43" spans="4:9" ht="14.25">
      <c r="D43" s="19"/>
      <c r="E43" s="19"/>
      <c r="F43" s="19"/>
      <c r="G43" s="19"/>
      <c r="H43" s="19"/>
      <c r="I43" s="19"/>
    </row>
  </sheetData>
  <sheetProtection selectLockedCells="1" selectUnlockedCells="1"/>
  <mergeCells count="3">
    <mergeCell ref="B4:K4"/>
    <mergeCell ref="B5:K5"/>
    <mergeCell ref="D34:E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2019-09-27T07:09:20Z</dcterms:created>
  <dcterms:modified xsi:type="dcterms:W3CDTF">2019-10-04T07:43:57Z</dcterms:modified>
  <cp:category/>
  <cp:version/>
  <cp:contentType/>
  <cp:contentStatus/>
</cp:coreProperties>
</file>