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9735"/>
  </bookViews>
  <sheets>
    <sheet name="4. sz.melléklet" sheetId="6" r:id="rId1"/>
  </sheets>
  <calcPr calcId="125725"/>
</workbook>
</file>

<file path=xl/calcChain.xml><?xml version="1.0" encoding="utf-8"?>
<calcChain xmlns="http://schemas.openxmlformats.org/spreadsheetml/2006/main">
  <c r="D30" i="6"/>
  <c r="C30"/>
  <c r="D23"/>
  <c r="C23"/>
  <c r="D20"/>
  <c r="C20"/>
  <c r="D17"/>
  <c r="C17"/>
  <c r="D15"/>
  <c r="C15"/>
  <c r="C31" l="1"/>
  <c r="D31"/>
</calcChain>
</file>

<file path=xl/sharedStrings.xml><?xml version="1.0" encoding="utf-8"?>
<sst xmlns="http://schemas.openxmlformats.org/spreadsheetml/2006/main" count="51" uniqueCount="36">
  <si>
    <t>Megnevezés</t>
  </si>
  <si>
    <t>Községi Önkormányzat</t>
  </si>
  <si>
    <t>Demjén</t>
  </si>
  <si>
    <t>Módosított előirányzat</t>
  </si>
  <si>
    <t>Talajterhelési díj</t>
  </si>
  <si>
    <t>Rovat szám</t>
  </si>
  <si>
    <t>Tárgy évi előirányzat</t>
  </si>
  <si>
    <t>Gépjárműadó ( Önkormányzatnál maradó rész)</t>
  </si>
  <si>
    <t>B354</t>
  </si>
  <si>
    <t>Építményadó</t>
  </si>
  <si>
    <t>B34</t>
  </si>
  <si>
    <t>Telekadó</t>
  </si>
  <si>
    <t>Idegenforgalmi adó épület után</t>
  </si>
  <si>
    <t>Magánszemélyek kommunális adója</t>
  </si>
  <si>
    <t>Vagyoni tipusú adók</t>
  </si>
  <si>
    <t>Vállalkozók kommunális adója</t>
  </si>
  <si>
    <t>B33</t>
  </si>
  <si>
    <t>Bérhez és foglalkoztatáshoz kapcsolódó adók</t>
  </si>
  <si>
    <t>B355</t>
  </si>
  <si>
    <t>Egyéb árúhasználati és szolgáltatási adók</t>
  </si>
  <si>
    <t>B351</t>
  </si>
  <si>
    <t>Értékesítési és forglami adók</t>
  </si>
  <si>
    <t>B36</t>
  </si>
  <si>
    <t>Környezetvédelmi bírság</t>
  </si>
  <si>
    <t>Természetvédelmi bírság</t>
  </si>
  <si>
    <t>Műemlékvédelmi bírság</t>
  </si>
  <si>
    <t>Építésügyi bírság</t>
  </si>
  <si>
    <t>Egyéb bírság</t>
  </si>
  <si>
    <t>Egyéb közhatalmi bevételek</t>
  </si>
  <si>
    <t>Összesen:</t>
  </si>
  <si>
    <t>4. számú melléklet</t>
  </si>
  <si>
    <t>Iparűzési adó ideiglenes jelleggel végzett iparűzési tevékenység után ( napi átalány)</t>
  </si>
  <si>
    <t>Tartózkodás után fizetett idegenforgalmi adó</t>
  </si>
  <si>
    <t>Állandó jelleggel végzett iparűzési  tevékenység  után fizetett helyi adó</t>
  </si>
  <si>
    <t>2017. I féléves helyi adó bevételek</t>
  </si>
  <si>
    <t>4.sz . melléklet Demjén Község Önkormányzata Képviselő-testületének 14/2017.(IX.28.) önkormányzati rendeletéhez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</si>
</sst>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2" fillId="0" borderId="1" xfId="0" applyFont="1" applyBorder="1"/>
    <xf numFmtId="164" fontId="0" fillId="0" borderId="1" xfId="1" applyNumberFormat="1" applyFont="1" applyBorder="1"/>
    <xf numFmtId="164" fontId="2" fillId="0" borderId="1" xfId="1" applyNumberFormat="1" applyFont="1" applyBorder="1"/>
    <xf numFmtId="0" fontId="0" fillId="0" borderId="1" xfId="0" applyBorder="1" applyAlignment="1">
      <alignment wrapText="1"/>
    </xf>
    <xf numFmtId="0" fontId="0" fillId="0" borderId="1" xfId="0" applyFont="1" applyBorder="1"/>
    <xf numFmtId="0" fontId="2" fillId="0" borderId="1" xfId="0" applyFont="1" applyBorder="1" applyAlignment="1">
      <alignment wrapText="1"/>
    </xf>
    <xf numFmtId="164" fontId="0" fillId="0" borderId="1" xfId="1" applyNumberFormat="1" applyFont="1" applyBorder="1" applyAlignment="1">
      <alignment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1"/>
  <sheetViews>
    <sheetView tabSelected="1" workbookViewId="0">
      <selection activeCell="F1" sqref="F1"/>
    </sheetView>
  </sheetViews>
  <sheetFormatPr defaultRowHeight="15"/>
  <cols>
    <col min="1" max="1" width="38.42578125" customWidth="1"/>
    <col min="2" max="2" width="5.7109375" customWidth="1"/>
    <col min="3" max="3" width="14.42578125" customWidth="1"/>
    <col min="4" max="4" width="13.28515625" customWidth="1"/>
  </cols>
  <sheetData>
    <row r="1" spans="1:4" ht="34.5" customHeight="1">
      <c r="A1" s="11" t="s">
        <v>35</v>
      </c>
      <c r="B1" s="11"/>
      <c r="C1" s="11"/>
      <c r="D1" s="11"/>
    </row>
    <row r="4" spans="1:4">
      <c r="A4" t="s">
        <v>1</v>
      </c>
    </row>
    <row r="5" spans="1:4">
      <c r="A5" t="s">
        <v>2</v>
      </c>
    </row>
    <row r="6" spans="1:4">
      <c r="D6" s="9" t="s">
        <v>30</v>
      </c>
    </row>
    <row r="7" spans="1:4">
      <c r="A7" s="10" t="s">
        <v>34</v>
      </c>
      <c r="B7" s="10"/>
      <c r="C7" s="10"/>
      <c r="D7" s="10"/>
    </row>
    <row r="9" spans="1:4" ht="45">
      <c r="A9" s="2" t="s">
        <v>0</v>
      </c>
      <c r="B9" s="7" t="s">
        <v>5</v>
      </c>
      <c r="C9" s="7" t="s">
        <v>6</v>
      </c>
      <c r="D9" s="7" t="s">
        <v>3</v>
      </c>
    </row>
    <row r="10" spans="1:4" ht="30">
      <c r="A10" s="7" t="s">
        <v>7</v>
      </c>
      <c r="B10" s="2" t="s">
        <v>8</v>
      </c>
      <c r="C10" s="4">
        <v>1860524</v>
      </c>
      <c r="D10" s="4">
        <v>1860524</v>
      </c>
    </row>
    <row r="11" spans="1:4">
      <c r="A11" s="1" t="s">
        <v>9</v>
      </c>
      <c r="B11" s="1" t="s">
        <v>10</v>
      </c>
      <c r="C11" s="8"/>
      <c r="D11" s="3"/>
    </row>
    <row r="12" spans="1:4">
      <c r="A12" s="1" t="s">
        <v>11</v>
      </c>
      <c r="B12" s="1" t="s">
        <v>10</v>
      </c>
      <c r="C12" s="3"/>
      <c r="D12" s="3"/>
    </row>
    <row r="13" spans="1:4">
      <c r="A13" s="1" t="s">
        <v>12</v>
      </c>
      <c r="B13" s="1" t="s">
        <v>10</v>
      </c>
      <c r="C13" s="3"/>
      <c r="D13" s="3"/>
    </row>
    <row r="14" spans="1:4">
      <c r="A14" s="1" t="s">
        <v>13</v>
      </c>
      <c r="B14" s="1"/>
      <c r="C14" s="3">
        <v>827469</v>
      </c>
      <c r="D14" s="3">
        <v>827469</v>
      </c>
    </row>
    <row r="15" spans="1:4">
      <c r="A15" s="2" t="s">
        <v>14</v>
      </c>
      <c r="B15" s="2" t="s">
        <v>10</v>
      </c>
      <c r="C15" s="4">
        <f>SUM(C11:C14)</f>
        <v>827469</v>
      </c>
      <c r="D15" s="4">
        <f>SUM(D11:D14)</f>
        <v>827469</v>
      </c>
    </row>
    <row r="16" spans="1:4">
      <c r="A16" s="1" t="s">
        <v>15</v>
      </c>
      <c r="B16" s="1" t="s">
        <v>16</v>
      </c>
      <c r="C16" s="3"/>
      <c r="D16" s="3"/>
    </row>
    <row r="17" spans="1:4" ht="26.25" customHeight="1">
      <c r="A17" s="7" t="s">
        <v>17</v>
      </c>
      <c r="B17" s="2" t="s">
        <v>16</v>
      </c>
      <c r="C17" s="4">
        <f>SUM(C16)</f>
        <v>0</v>
      </c>
      <c r="D17" s="4">
        <f t="shared" ref="D17" si="0">SUM(D16)</f>
        <v>0</v>
      </c>
    </row>
    <row r="18" spans="1:4" ht="30">
      <c r="A18" s="5" t="s">
        <v>32</v>
      </c>
      <c r="B18" s="1" t="s">
        <v>18</v>
      </c>
      <c r="C18" s="3">
        <v>14375800</v>
      </c>
      <c r="D18" s="3">
        <v>14375800</v>
      </c>
    </row>
    <row r="19" spans="1:4">
      <c r="A19" s="1" t="s">
        <v>4</v>
      </c>
      <c r="B19" s="1" t="s">
        <v>18</v>
      </c>
      <c r="C19" s="3">
        <v>362385</v>
      </c>
      <c r="D19" s="3">
        <v>362385</v>
      </c>
    </row>
    <row r="20" spans="1:4">
      <c r="A20" s="2" t="s">
        <v>19</v>
      </c>
      <c r="B20" s="2" t="s">
        <v>18</v>
      </c>
      <c r="C20" s="4">
        <f>SUM(C18:C19)</f>
        <v>14738185</v>
      </c>
      <c r="D20" s="4">
        <f>SUM(D18:D19)</f>
        <v>14738185</v>
      </c>
    </row>
    <row r="21" spans="1:4" ht="27.75" customHeight="1">
      <c r="A21" s="5" t="s">
        <v>33</v>
      </c>
      <c r="B21" s="6" t="s">
        <v>20</v>
      </c>
      <c r="C21" s="3">
        <v>35175809</v>
      </c>
      <c r="D21" s="3">
        <v>35175809</v>
      </c>
    </row>
    <row r="22" spans="1:4" ht="27.75" customHeight="1">
      <c r="A22" s="5" t="s">
        <v>31</v>
      </c>
      <c r="B22" s="1" t="s">
        <v>20</v>
      </c>
      <c r="C22" s="3"/>
      <c r="D22" s="3"/>
    </row>
    <row r="23" spans="1:4">
      <c r="A23" s="2" t="s">
        <v>21</v>
      </c>
      <c r="B23" s="2" t="s">
        <v>20</v>
      </c>
      <c r="C23" s="4">
        <f>SUM(C21:C22)</f>
        <v>35175809</v>
      </c>
      <c r="D23" s="4">
        <f>SUM(D21:D22)</f>
        <v>35175809</v>
      </c>
    </row>
    <row r="24" spans="1:4">
      <c r="A24" s="1" t="s">
        <v>28</v>
      </c>
      <c r="B24" s="6" t="s">
        <v>22</v>
      </c>
      <c r="C24" s="3">
        <v>194948</v>
      </c>
      <c r="D24" s="3">
        <v>625168</v>
      </c>
    </row>
    <row r="25" spans="1:4">
      <c r="A25" s="1" t="s">
        <v>23</v>
      </c>
      <c r="B25" s="1" t="s">
        <v>22</v>
      </c>
      <c r="C25" s="3"/>
      <c r="D25" s="3"/>
    </row>
    <row r="26" spans="1:4">
      <c r="A26" s="1" t="s">
        <v>24</v>
      </c>
      <c r="B26" s="1" t="s">
        <v>22</v>
      </c>
      <c r="C26" s="3"/>
      <c r="D26" s="3"/>
    </row>
    <row r="27" spans="1:4">
      <c r="A27" s="1" t="s">
        <v>25</v>
      </c>
      <c r="B27" s="1" t="s">
        <v>22</v>
      </c>
      <c r="C27" s="3"/>
      <c r="D27" s="3"/>
    </row>
    <row r="28" spans="1:4">
      <c r="A28" s="1" t="s">
        <v>26</v>
      </c>
      <c r="B28" s="1" t="s">
        <v>22</v>
      </c>
      <c r="C28" s="3"/>
      <c r="D28" s="3"/>
    </row>
    <row r="29" spans="1:4">
      <c r="A29" s="1" t="s">
        <v>27</v>
      </c>
      <c r="B29" s="1" t="s">
        <v>22</v>
      </c>
      <c r="C29" s="3">
        <v>0</v>
      </c>
      <c r="D29" s="3"/>
    </row>
    <row r="30" spans="1:4">
      <c r="A30" s="2" t="s">
        <v>28</v>
      </c>
      <c r="B30" s="2" t="s">
        <v>22</v>
      </c>
      <c r="C30" s="4">
        <f>SUM(C24:C29)</f>
        <v>194948</v>
      </c>
      <c r="D30" s="4">
        <f>SUM(D24:D29)</f>
        <v>625168</v>
      </c>
    </row>
    <row r="31" spans="1:4">
      <c r="A31" s="2" t="s">
        <v>29</v>
      </c>
      <c r="B31" s="2"/>
      <c r="C31" s="4">
        <f>SUM(C10+C15+C20+C23+C30)</f>
        <v>52796935</v>
      </c>
      <c r="D31" s="4">
        <f>SUM(D10+D15+D20+D23+D30)</f>
        <v>53227155</v>
      </c>
    </row>
  </sheetData>
  <mergeCells count="2">
    <mergeCell ref="A7:D7"/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4. sz.melléklet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iroda</cp:lastModifiedBy>
  <cp:lastPrinted>2017-09-18T06:53:43Z</cp:lastPrinted>
  <dcterms:created xsi:type="dcterms:W3CDTF">2012-02-02T10:48:30Z</dcterms:created>
  <dcterms:modified xsi:type="dcterms:W3CDTF">2017-10-25T09:51:43Z</dcterms:modified>
</cp:coreProperties>
</file>