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4.lakosságnak juttatott ellátá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<sst xmlns="http://schemas.openxmlformats.org/spreadsheetml/2006/main" count="24" uniqueCount="23">
  <si>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e Ft-ban</t>
  </si>
  <si>
    <t>Szak-feladat</t>
  </si>
  <si>
    <t>Ellátás megnevezése</t>
  </si>
  <si>
    <t>2013.terv</t>
  </si>
  <si>
    <t>%</t>
  </si>
  <si>
    <t>2014.évi terv</t>
  </si>
  <si>
    <t>882122-1</t>
  </si>
  <si>
    <t>Átmeneti segély Szt. 45.§</t>
  </si>
  <si>
    <t>882123-1</t>
  </si>
  <si>
    <t>Temetési segély Szt. 46.§</t>
  </si>
  <si>
    <t>882129-1</t>
  </si>
  <si>
    <t>Rászorultságtól függõ pénzbeli szociális, gyermekvédelmi ellátások összesen:</t>
  </si>
  <si>
    <t>882202-1</t>
  </si>
  <si>
    <t>Természetben nyújtott szociális ellátások:</t>
  </si>
  <si>
    <t>Önkormányzatok által folyósított ellátások összesen:</t>
  </si>
  <si>
    <t>Önkormányzatok által folyósított ellátások mindösszesen:</t>
  </si>
  <si>
    <t>Köztemetés</t>
  </si>
  <si>
    <t>Kamatmentes kölcsön</t>
  </si>
  <si>
    <t>882117-1</t>
  </si>
  <si>
    <t>Rendszeres gyermekvédelmi pénzbeli ellátás</t>
  </si>
  <si>
    <t>2013. tény</t>
  </si>
  <si>
    <t>Egyéb, az önkormányzat rendeletében megállapított juttatás</t>
  </si>
  <si>
    <t>Az önkormányzat által a lakosságnak juttatott támogatások, szociális, rászorultsági jellegű ellátások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</si>
</sst>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56" applyFont="1">
      <alignment/>
      <protection/>
    </xf>
    <xf numFmtId="0" fontId="20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14" fillId="0" borderId="0" xfId="56">
      <alignment/>
      <protection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6" fillId="0" borderId="10" xfId="56" applyFont="1" applyBorder="1" applyAlignment="1">
      <alignment horizontal="center" vertical="center"/>
      <protection/>
    </xf>
    <xf numFmtId="0" fontId="20" fillId="0" borderId="10" xfId="56" applyFont="1" applyFill="1" applyBorder="1" applyAlignment="1">
      <alignment vertical="center" wrapText="1"/>
      <protection/>
    </xf>
    <xf numFmtId="3" fontId="20" fillId="0" borderId="10" xfId="56" applyNumberFormat="1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9" fontId="21" fillId="0" borderId="10" xfId="56" applyNumberFormat="1" applyFont="1" applyBorder="1" applyAlignment="1">
      <alignment horizontal="center" vertical="center"/>
      <protection/>
    </xf>
    <xf numFmtId="3" fontId="29" fillId="0" borderId="10" xfId="56" applyNumberFormat="1" applyFont="1" applyBorder="1" applyAlignment="1">
      <alignment horizontal="center" vertical="center"/>
      <protection/>
    </xf>
    <xf numFmtId="3" fontId="29" fillId="17" borderId="10" xfId="56" applyNumberFormat="1" applyFont="1" applyFill="1" applyBorder="1" applyAlignment="1">
      <alignment horizontal="center" vertical="center"/>
      <protection/>
    </xf>
    <xf numFmtId="3" fontId="29" fillId="8" borderId="10" xfId="56" applyNumberFormat="1" applyFont="1" applyFill="1" applyBorder="1" applyAlignment="1">
      <alignment horizontal="center" vertical="center"/>
      <protection/>
    </xf>
    <xf numFmtId="0" fontId="26" fillId="0" borderId="11" xfId="56" applyFont="1" applyBorder="1" applyAlignment="1">
      <alignment horizontal="center" vertical="center"/>
      <protection/>
    </xf>
    <xf numFmtId="0" fontId="20" fillId="0" borderId="12" xfId="56" applyFont="1" applyFill="1" applyBorder="1" applyAlignment="1">
      <alignment vertical="center" wrapText="1"/>
      <protection/>
    </xf>
    <xf numFmtId="9" fontId="21" fillId="17" borderId="10" xfId="56" applyNumberFormat="1" applyFont="1" applyFill="1" applyBorder="1" applyAlignment="1">
      <alignment horizontal="center" vertical="center"/>
      <protection/>
    </xf>
    <xf numFmtId="9" fontId="21" fillId="8" borderId="10" xfId="56" applyNumberFormat="1" applyFont="1" applyFill="1" applyBorder="1" applyAlignment="1">
      <alignment horizontal="center" vertical="center"/>
      <protection/>
    </xf>
    <xf numFmtId="0" fontId="29" fillId="8" borderId="11" xfId="56" applyFont="1" applyFill="1" applyBorder="1" applyAlignment="1">
      <alignment horizontal="left" vertical="center" wrapText="1"/>
      <protection/>
    </xf>
    <xf numFmtId="0" fontId="29" fillId="8" borderId="12" xfId="56" applyFont="1" applyFill="1" applyBorder="1" applyAlignment="1">
      <alignment horizontal="left" vertical="center" wrapText="1"/>
      <protection/>
    </xf>
    <xf numFmtId="0" fontId="26" fillId="8" borderId="13" xfId="56" applyFont="1" applyFill="1" applyBorder="1" applyAlignment="1">
      <alignment horizontal="center" vertical="center" wrapText="1"/>
      <protection/>
    </xf>
    <xf numFmtId="0" fontId="26" fillId="8" borderId="14" xfId="56" applyFont="1" applyFill="1" applyBorder="1" applyAlignment="1">
      <alignment horizontal="center" vertical="center" wrapText="1"/>
      <protection/>
    </xf>
    <xf numFmtId="0" fontId="26" fillId="8" borderId="10" xfId="56" applyFont="1" applyFill="1" applyBorder="1" applyAlignment="1">
      <alignment horizontal="center" vertical="center"/>
      <protection/>
    </xf>
    <xf numFmtId="0" fontId="27" fillId="8" borderId="13" xfId="56" applyFont="1" applyFill="1" applyBorder="1" applyAlignment="1">
      <alignment horizontal="center" vertical="center" wrapText="1"/>
      <protection/>
    </xf>
    <xf numFmtId="0" fontId="27" fillId="8" borderId="14" xfId="56" applyFont="1" applyFill="1" applyBorder="1" applyAlignment="1">
      <alignment horizontal="center" vertical="center" wrapText="1"/>
      <protection/>
    </xf>
    <xf numFmtId="0" fontId="29" fillId="0" borderId="11" xfId="56" applyFont="1" applyFill="1" applyBorder="1" applyAlignment="1">
      <alignment horizontal="left" vertical="top" wrapText="1"/>
      <protection/>
    </xf>
    <xf numFmtId="0" fontId="29" fillId="0" borderId="12" xfId="56" applyFont="1" applyFill="1" applyBorder="1" applyAlignment="1">
      <alignment horizontal="left" vertical="top" wrapText="1"/>
      <protection/>
    </xf>
    <xf numFmtId="0" fontId="29" fillId="0" borderId="11" xfId="56" applyFont="1" applyFill="1" applyBorder="1" applyAlignment="1">
      <alignment horizontal="left" vertical="center" wrapText="1"/>
      <protection/>
    </xf>
    <xf numFmtId="0" fontId="29" fillId="0" borderId="12" xfId="56" applyFont="1" applyFill="1" applyBorder="1" applyAlignment="1">
      <alignment horizontal="left" vertical="center" wrapText="1"/>
      <protection/>
    </xf>
    <xf numFmtId="0" fontId="29" fillId="17" borderId="11" xfId="56" applyFont="1" applyFill="1" applyBorder="1" applyAlignment="1">
      <alignment horizontal="left" vertical="center" wrapText="1"/>
      <protection/>
    </xf>
    <xf numFmtId="0" fontId="29" fillId="17" borderId="12" xfId="56" applyFont="1" applyFill="1" applyBorder="1" applyAlignment="1">
      <alignment horizontal="left" vertical="center" wrapText="1"/>
      <protection/>
    </xf>
    <xf numFmtId="3" fontId="28" fillId="8" borderId="13" xfId="0" applyNumberFormat="1" applyFont="1" applyFill="1" applyBorder="1" applyAlignment="1">
      <alignment horizontal="center" vertical="center" wrapText="1"/>
    </xf>
    <xf numFmtId="3" fontId="28" fillId="8" borderId="1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3" fontId="24" fillId="8" borderId="13" xfId="0" applyNumberFormat="1" applyFont="1" applyFill="1" applyBorder="1" applyAlignment="1">
      <alignment horizontal="center" vertical="center"/>
    </xf>
    <xf numFmtId="3" fontId="24" fillId="8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17"/>
  <sheetViews>
    <sheetView tabSelected="1" zoomScalePageLayoutView="0" workbookViewId="0" topLeftCell="A1">
      <selection activeCell="C4" sqref="C4"/>
    </sheetView>
  </sheetViews>
  <sheetFormatPr defaultColWidth="14.7109375" defaultRowHeight="15"/>
  <cols>
    <col min="1" max="1" width="10.421875" style="1" customWidth="1"/>
    <col min="2" max="2" width="32.421875" style="1" customWidth="1"/>
    <col min="3" max="3" width="12.7109375" style="1" customWidth="1"/>
    <col min="4" max="4" width="12.7109375" style="2" customWidth="1"/>
    <col min="5" max="5" width="6.28125" style="3" customWidth="1"/>
    <col min="6" max="6" width="12.7109375" style="4" customWidth="1"/>
    <col min="7" max="255" width="9.140625" style="4" customWidth="1"/>
    <col min="256" max="16384" width="14.7109375" style="4" customWidth="1"/>
  </cols>
  <sheetData>
    <row r="2" spans="1:9" ht="12.75" customHeight="1">
      <c r="A2" s="36" t="s">
        <v>22</v>
      </c>
      <c r="B2" s="37"/>
      <c r="C2" s="37"/>
      <c r="D2" s="37"/>
      <c r="E2" s="37"/>
      <c r="F2" s="37"/>
      <c r="G2" s="6"/>
      <c r="H2" s="6"/>
      <c r="I2" s="6"/>
    </row>
    <row r="3" spans="1:9" ht="39" customHeight="1">
      <c r="A3" s="37"/>
      <c r="B3" s="37"/>
      <c r="C3" s="37"/>
      <c r="D3" s="37"/>
      <c r="E3" s="37"/>
      <c r="F3" s="37"/>
      <c r="G3" s="6"/>
      <c r="H3" s="6"/>
      <c r="I3" s="6"/>
    </row>
    <row r="4" spans="1:9" ht="33" customHeight="1">
      <c r="A4" s="5"/>
      <c r="B4" s="5"/>
      <c r="C4" s="5"/>
      <c r="D4" s="5"/>
      <c r="E4" s="7"/>
      <c r="F4" s="6"/>
      <c r="G4" s="6"/>
      <c r="H4" s="6"/>
      <c r="I4" s="6"/>
    </row>
    <row r="5" ht="15.75">
      <c r="F5" s="8" t="s">
        <v>0</v>
      </c>
    </row>
    <row r="6" spans="1:6" ht="12.75" customHeight="1">
      <c r="A6" s="23" t="s">
        <v>1</v>
      </c>
      <c r="B6" s="25" t="s">
        <v>2</v>
      </c>
      <c r="C6" s="26" t="s">
        <v>3</v>
      </c>
      <c r="D6" s="34" t="s">
        <v>20</v>
      </c>
      <c r="E6" s="38" t="s">
        <v>4</v>
      </c>
      <c r="F6" s="34" t="s">
        <v>5</v>
      </c>
    </row>
    <row r="7" spans="1:6" ht="30.75" customHeight="1">
      <c r="A7" s="24"/>
      <c r="B7" s="25"/>
      <c r="C7" s="27"/>
      <c r="D7" s="35"/>
      <c r="E7" s="39"/>
      <c r="F7" s="35"/>
    </row>
    <row r="8" spans="1:6" ht="31.5">
      <c r="A8" s="9" t="s">
        <v>18</v>
      </c>
      <c r="B8" s="10" t="s">
        <v>19</v>
      </c>
      <c r="C8" s="11">
        <v>90</v>
      </c>
      <c r="D8" s="12">
        <v>35</v>
      </c>
      <c r="E8" s="13">
        <f>D8/C8</f>
        <v>0.3888888888888889</v>
      </c>
      <c r="F8" s="12">
        <v>90</v>
      </c>
    </row>
    <row r="9" spans="1:6" ht="18.75" customHeight="1">
      <c r="A9" s="9" t="s">
        <v>6</v>
      </c>
      <c r="B9" s="10" t="s">
        <v>7</v>
      </c>
      <c r="C9" s="11">
        <v>50</v>
      </c>
      <c r="D9" s="12">
        <v>5</v>
      </c>
      <c r="E9" s="13">
        <f aca="true" t="shared" si="0" ref="E9:E17">D9/C9</f>
        <v>0.1</v>
      </c>
      <c r="F9" s="12">
        <v>50</v>
      </c>
    </row>
    <row r="10" spans="1:6" ht="18.75" customHeight="1">
      <c r="A10" s="9" t="s">
        <v>8</v>
      </c>
      <c r="B10" s="10" t="s">
        <v>9</v>
      </c>
      <c r="C10" s="11">
        <v>50</v>
      </c>
      <c r="D10" s="12">
        <v>30</v>
      </c>
      <c r="E10" s="13">
        <f t="shared" si="0"/>
        <v>0.6</v>
      </c>
      <c r="F10" s="12">
        <v>50</v>
      </c>
    </row>
    <row r="11" spans="1:6" ht="31.5">
      <c r="A11" s="9" t="s">
        <v>10</v>
      </c>
      <c r="B11" s="10" t="s">
        <v>21</v>
      </c>
      <c r="C11" s="11">
        <v>80</v>
      </c>
      <c r="D11" s="11">
        <v>8</v>
      </c>
      <c r="E11" s="13">
        <f t="shared" si="0"/>
        <v>0.1</v>
      </c>
      <c r="F11" s="11">
        <v>50</v>
      </c>
    </row>
    <row r="12" spans="1:6" ht="30.75" customHeight="1">
      <c r="A12" s="28" t="s">
        <v>11</v>
      </c>
      <c r="B12" s="29"/>
      <c r="C12" s="14">
        <f>SUM(C8:C11)</f>
        <v>270</v>
      </c>
      <c r="D12" s="14">
        <f>SUM(D8:D11)</f>
        <v>78</v>
      </c>
      <c r="E12" s="13">
        <f t="shared" si="0"/>
        <v>0.28888888888888886</v>
      </c>
      <c r="F12" s="14">
        <f>SUM(F8:F11)</f>
        <v>240</v>
      </c>
    </row>
    <row r="13" spans="1:6" ht="18.75" customHeight="1">
      <c r="A13" s="9" t="s">
        <v>12</v>
      </c>
      <c r="B13" s="10" t="s">
        <v>16</v>
      </c>
      <c r="C13" s="11">
        <v>50</v>
      </c>
      <c r="D13" s="12">
        <v>100</v>
      </c>
      <c r="E13" s="13">
        <f t="shared" si="0"/>
        <v>2</v>
      </c>
      <c r="F13" s="12">
        <v>110</v>
      </c>
    </row>
    <row r="14" spans="1:6" ht="18.75" customHeight="1">
      <c r="A14" s="17" t="s">
        <v>10</v>
      </c>
      <c r="B14" s="18" t="s">
        <v>17</v>
      </c>
      <c r="C14" s="11">
        <v>70</v>
      </c>
      <c r="D14" s="12">
        <v>90</v>
      </c>
      <c r="E14" s="13">
        <f t="shared" si="0"/>
        <v>1.2857142857142858</v>
      </c>
      <c r="F14" s="12">
        <v>100</v>
      </c>
    </row>
    <row r="15" spans="1:6" ht="18.75" customHeight="1">
      <c r="A15" s="30" t="s">
        <v>13</v>
      </c>
      <c r="B15" s="31"/>
      <c r="C15" s="14">
        <f>SUM(C13:C14)</f>
        <v>120</v>
      </c>
      <c r="D15" s="14">
        <f>SUM(D13:D14)</f>
        <v>190</v>
      </c>
      <c r="E15" s="13">
        <f t="shared" si="0"/>
        <v>1.5833333333333333</v>
      </c>
      <c r="F15" s="14">
        <f>SUM(F13:F14)</f>
        <v>210</v>
      </c>
    </row>
    <row r="16" spans="1:6" ht="31.5" customHeight="1">
      <c r="A16" s="32" t="s">
        <v>14</v>
      </c>
      <c r="B16" s="33"/>
      <c r="C16" s="15">
        <f>SUM(C12+C15)</f>
        <v>390</v>
      </c>
      <c r="D16" s="15">
        <f>SUM(D12+D15)</f>
        <v>268</v>
      </c>
      <c r="E16" s="19">
        <f t="shared" si="0"/>
        <v>0.6871794871794872</v>
      </c>
      <c r="F16" s="15">
        <f>SUM(F12+F15)</f>
        <v>450</v>
      </c>
    </row>
    <row r="17" spans="1:6" ht="33.75" customHeight="1">
      <c r="A17" s="21" t="s">
        <v>15</v>
      </c>
      <c r="B17" s="22"/>
      <c r="C17" s="16">
        <f>SUM(C16)</f>
        <v>390</v>
      </c>
      <c r="D17" s="16">
        <f>SUM(D16)</f>
        <v>268</v>
      </c>
      <c r="E17" s="20">
        <f t="shared" si="0"/>
        <v>0.6871794871794872</v>
      </c>
      <c r="F17" s="16">
        <f>SUM(F16)</f>
        <v>450</v>
      </c>
    </row>
  </sheetData>
  <sheetProtection/>
  <mergeCells count="11">
    <mergeCell ref="F6:F7"/>
    <mergeCell ref="A2:F3"/>
    <mergeCell ref="D6:D7"/>
    <mergeCell ref="E6:E7"/>
    <mergeCell ref="A17:B17"/>
    <mergeCell ref="A6:A7"/>
    <mergeCell ref="B6:B7"/>
    <mergeCell ref="C6:C7"/>
    <mergeCell ref="A12:B12"/>
    <mergeCell ref="A15:B15"/>
    <mergeCell ref="A16:B16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Roman,Normál"&amp;12 6. melléklet
a 2/2014. (II.06.) önkormányzati rendelethez&amp;"Calibri,Normál"&amp;11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2014-02-05T14:06:03Z</cp:lastPrinted>
  <dcterms:created xsi:type="dcterms:W3CDTF">2014-02-03T14:05:57Z</dcterms:created>
  <dcterms:modified xsi:type="dcterms:W3CDTF">2014-02-05T14:06:12Z</dcterms:modified>
  <cp:category/>
  <cp:version/>
  <cp:contentType/>
  <cp:contentStatus/>
</cp:coreProperties>
</file>