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19" i="1" l="1"/>
  <c r="C15" i="1"/>
  <c r="C22" i="1" l="1"/>
  <c r="D19" i="1"/>
  <c r="D15" i="1"/>
  <c r="D22" i="1" l="1"/>
</calcChain>
</file>

<file path=xl/sharedStrings.xml><?xml version="1.0" encoding="utf-8"?>
<sst xmlns="http://schemas.openxmlformats.org/spreadsheetml/2006/main" count="40" uniqueCount="40">
  <si>
    <t>Adatok: forintban!</t>
  </si>
  <si>
    <t>FORRÁSOK</t>
  </si>
  <si>
    <t>Sorszám</t>
  </si>
  <si>
    <t>Előző időszak</t>
  </si>
  <si>
    <t>Tárgyi időszak</t>
  </si>
  <si>
    <t>A</t>
  </si>
  <si>
    <t>B</t>
  </si>
  <si>
    <t>C</t>
  </si>
  <si>
    <t>D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</si>
  <si>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</si>
  <si>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</si>
  <si>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</si>
  <si>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</si>
  <si>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</si>
  <si>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</si>
  <si>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</si>
  <si>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</si>
  <si>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</si>
  <si>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</si>
  <si>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</si>
  <si>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</si>
  <si>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</si>
  <si>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</si>
  <si>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</si>
  <si>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</si>
  <si>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</si>
  <si>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</si>
  <si>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</si>
  <si>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</si>
  <si>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</si>
  <si>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</si>
  <si>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</si>
  <si>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</si>
  <si>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</si>
  <si>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</si>
  <si>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</si>
  <si>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</si>
  <si>
    <t>Garabonc Község Önkormányzat
VAGYONKIMUTATÁS
a könyvviteli mérlegben értékkel szereplő forrásokról</t>
  </si>
  <si>
    <t>8/2. számú melléklet</t>
  </si>
  <si>
    <t>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</si>
</sst>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,###\ _F_t;\-#,###\ _F_t"/>
  </numFmts>
  <fonts count="17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1"/>
      <name val="Times New Roman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 applyFill="1" applyAlignment="1" applyProtection="1">
      <alignment vertical="center" wrapText="1"/>
    </xf>
    <xf numFmtId="0" fontId="3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49" fontId="7" fillId="0" borderId="10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/>
    </xf>
    <xf numFmtId="49" fontId="7" fillId="0" borderId="12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vertical="center" wrapText="1"/>
    </xf>
    <xf numFmtId="164" fontId="10" fillId="0" borderId="14" xfId="1" applyNumberFormat="1" applyFont="1" applyFill="1" applyBorder="1" applyAlignment="1" applyProtection="1">
      <alignment horizontal="center" vertical="center"/>
    </xf>
    <xf numFmtId="165" fontId="11" fillId="0" borderId="15" xfId="1" applyNumberFormat="1" applyFont="1" applyFill="1" applyBorder="1" applyAlignment="1" applyProtection="1">
      <alignment vertical="center"/>
      <protection locked="0"/>
    </xf>
    <xf numFmtId="164" fontId="10" fillId="0" borderId="7" xfId="1" applyNumberFormat="1" applyFont="1" applyFill="1" applyBorder="1" applyAlignment="1" applyProtection="1">
      <alignment horizontal="center" vertical="center"/>
    </xf>
    <xf numFmtId="165" fontId="11" fillId="0" borderId="9" xfId="1" applyNumberFormat="1" applyFont="1" applyFill="1" applyBorder="1" applyAlignment="1" applyProtection="1">
      <alignment vertical="center"/>
      <protection locked="0"/>
    </xf>
    <xf numFmtId="0" fontId="12" fillId="0" borderId="6" xfId="2" applyFont="1" applyFill="1" applyBorder="1" applyAlignment="1" applyProtection="1">
      <alignment vertical="center" wrapText="1"/>
    </xf>
    <xf numFmtId="164" fontId="13" fillId="0" borderId="7" xfId="1" applyNumberFormat="1" applyFont="1" applyFill="1" applyBorder="1" applyAlignment="1" applyProtection="1">
      <alignment horizontal="center" vertical="center"/>
    </xf>
    <xf numFmtId="165" fontId="14" fillId="0" borderId="9" xfId="1" applyNumberFormat="1" applyFont="1" applyFill="1" applyBorder="1" applyAlignment="1" applyProtection="1">
      <alignment vertical="center"/>
    </xf>
    <xf numFmtId="165" fontId="15" fillId="0" borderId="9" xfId="1" applyNumberFormat="1" applyFont="1" applyFill="1" applyBorder="1" applyAlignment="1" applyProtection="1">
      <alignment vertical="center"/>
      <protection locked="0"/>
    </xf>
    <xf numFmtId="0" fontId="16" fillId="0" borderId="10" xfId="1" applyFont="1" applyFill="1" applyBorder="1" applyAlignment="1" applyProtection="1">
      <alignment horizontal="left" vertical="center" wrapText="1"/>
    </xf>
    <xf numFmtId="164" fontId="13" fillId="0" borderId="11" xfId="1" applyNumberFormat="1" applyFont="1" applyFill="1" applyBorder="1" applyAlignment="1" applyProtection="1">
      <alignment horizontal="center" vertical="center"/>
    </xf>
    <xf numFmtId="165" fontId="14" fillId="0" borderId="13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/>
    </xf>
    <xf numFmtId="0" fontId="2" fillId="0" borderId="0" xfId="1" applyFont="1" applyFill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textRotation="90"/>
    </xf>
    <xf numFmtId="0" fontId="5" fillId="0" borderId="7" xfId="1" applyFont="1" applyFill="1" applyBorder="1" applyAlignment="1" applyProtection="1">
      <alignment horizontal="center" vertical="center" textRotation="9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D22" sqref="D22"/>
    </sheetView>
  </sheetViews>
  <sheetFormatPr defaultRowHeight="15" x14ac:dyDescent="0.25"/>
  <cols>
    <col min="1" max="1" width="73.42578125" customWidth="1"/>
    <col min="2" max="2" width="16.42578125" customWidth="1"/>
    <col min="3" max="3" width="17.5703125" customWidth="1"/>
    <col min="4" max="4" width="16.7109375" customWidth="1"/>
  </cols>
  <sheetData>
    <row r="1" spans="1:4" x14ac:dyDescent="0.25">
      <c r="B1" s="21" t="s">
        <v>38</v>
      </c>
      <c r="C1" s="21"/>
      <c r="D1" s="21"/>
    </row>
    <row r="2" spans="1:4" ht="67.5" customHeight="1" x14ac:dyDescent="0.25">
      <c r="A2" s="22" t="s">
        <v>37</v>
      </c>
      <c r="B2" s="22"/>
      <c r="C2" s="22"/>
      <c r="D2" s="22"/>
    </row>
    <row r="3" spans="1:4" ht="15.75" x14ac:dyDescent="0.25">
      <c r="A3" s="22" t="s">
        <v>39</v>
      </c>
      <c r="B3" s="22"/>
      <c r="C3" s="22"/>
      <c r="D3" s="22"/>
    </row>
    <row r="4" spans="1:4" x14ac:dyDescent="0.25">
      <c r="A4" s="1"/>
      <c r="B4" s="2"/>
      <c r="C4" s="3"/>
    </row>
    <row r="5" spans="1:4" ht="15.75" thickBot="1" x14ac:dyDescent="0.3">
      <c r="A5" s="1"/>
      <c r="B5" s="4"/>
      <c r="C5" s="23" t="s">
        <v>0</v>
      </c>
      <c r="D5" s="23"/>
    </row>
    <row r="6" spans="1:4" x14ac:dyDescent="0.25">
      <c r="A6" s="24" t="s">
        <v>1</v>
      </c>
      <c r="B6" s="26" t="s">
        <v>2</v>
      </c>
      <c r="C6" s="28" t="s">
        <v>3</v>
      </c>
      <c r="D6" s="30" t="s">
        <v>4</v>
      </c>
    </row>
    <row r="7" spans="1:4" x14ac:dyDescent="0.25">
      <c r="A7" s="25"/>
      <c r="B7" s="27"/>
      <c r="C7" s="29"/>
      <c r="D7" s="31"/>
    </row>
    <row r="8" spans="1:4" ht="15.75" thickBot="1" x14ac:dyDescent="0.3">
      <c r="A8" s="5" t="s">
        <v>5</v>
      </c>
      <c r="B8" s="6" t="s">
        <v>6</v>
      </c>
      <c r="C8" s="7" t="s">
        <v>7</v>
      </c>
      <c r="D8" s="8" t="s">
        <v>8</v>
      </c>
    </row>
    <row r="9" spans="1:4" x14ac:dyDescent="0.25">
      <c r="A9" s="9" t="s">
        <v>9</v>
      </c>
      <c r="B9" s="10" t="s">
        <v>10</v>
      </c>
      <c r="C9" s="11">
        <v>860111880</v>
      </c>
      <c r="D9" s="11">
        <v>860111880</v>
      </c>
    </row>
    <row r="10" spans="1:4" x14ac:dyDescent="0.25">
      <c r="A10" s="9" t="s">
        <v>11</v>
      </c>
      <c r="B10" s="12" t="s">
        <v>12</v>
      </c>
      <c r="C10" s="11"/>
      <c r="D10" s="11"/>
    </row>
    <row r="11" spans="1:4" x14ac:dyDescent="0.25">
      <c r="A11" s="9" t="s">
        <v>13</v>
      </c>
      <c r="B11" s="12" t="s">
        <v>14</v>
      </c>
      <c r="C11" s="11">
        <v>30760958</v>
      </c>
      <c r="D11" s="11">
        <v>30760958</v>
      </c>
    </row>
    <row r="12" spans="1:4" x14ac:dyDescent="0.25">
      <c r="A12" s="9" t="s">
        <v>15</v>
      </c>
      <c r="B12" s="12" t="s">
        <v>16</v>
      </c>
      <c r="C12" s="13">
        <v>-242080107</v>
      </c>
      <c r="D12" s="13">
        <v>-235011074</v>
      </c>
    </row>
    <row r="13" spans="1:4" x14ac:dyDescent="0.25">
      <c r="A13" s="9" t="s">
        <v>17</v>
      </c>
      <c r="B13" s="12" t="s">
        <v>18</v>
      </c>
      <c r="C13" s="13"/>
      <c r="D13" s="13"/>
    </row>
    <row r="14" spans="1:4" x14ac:dyDescent="0.25">
      <c r="A14" s="9" t="s">
        <v>19</v>
      </c>
      <c r="B14" s="12" t="s">
        <v>20</v>
      </c>
      <c r="C14" s="13">
        <v>7069033</v>
      </c>
      <c r="D14" s="13">
        <v>-13224000</v>
      </c>
    </row>
    <row r="15" spans="1:4" x14ac:dyDescent="0.25">
      <c r="A15" s="14" t="s">
        <v>21</v>
      </c>
      <c r="B15" s="15" t="s">
        <v>22</v>
      </c>
      <c r="C15" s="16">
        <f>+C9+C10+C11+C12+C13+C14</f>
        <v>655861764</v>
      </c>
      <c r="D15" s="16">
        <f>+D9+D10+D11+D12+D13+D14</f>
        <v>642637764</v>
      </c>
    </row>
    <row r="16" spans="1:4" x14ac:dyDescent="0.25">
      <c r="A16" s="9" t="s">
        <v>23</v>
      </c>
      <c r="B16" s="12" t="s">
        <v>24</v>
      </c>
      <c r="C16" s="13">
        <v>15061</v>
      </c>
      <c r="D16" s="13">
        <v>35401</v>
      </c>
    </row>
    <row r="17" spans="1:4" x14ac:dyDescent="0.25">
      <c r="A17" s="9" t="s">
        <v>25</v>
      </c>
      <c r="B17" s="12" t="s">
        <v>26</v>
      </c>
      <c r="C17" s="13">
        <v>1296022</v>
      </c>
      <c r="D17" s="13">
        <v>1380999</v>
      </c>
    </row>
    <row r="18" spans="1:4" x14ac:dyDescent="0.25">
      <c r="A18" s="9" t="s">
        <v>27</v>
      </c>
      <c r="B18" s="12" t="s">
        <v>28</v>
      </c>
      <c r="C18" s="13">
        <v>1041452</v>
      </c>
      <c r="D18" s="13">
        <v>1308103</v>
      </c>
    </row>
    <row r="19" spans="1:4" x14ac:dyDescent="0.25">
      <c r="A19" s="14" t="s">
        <v>29</v>
      </c>
      <c r="B19" s="15" t="s">
        <v>30</v>
      </c>
      <c r="C19" s="16">
        <f>+C16+C17+C18</f>
        <v>2352535</v>
      </c>
      <c r="D19" s="16">
        <f>+D16+D17+D18</f>
        <v>2724503</v>
      </c>
    </row>
    <row r="20" spans="1:4" ht="28.5" x14ac:dyDescent="0.25">
      <c r="A20" s="14" t="s">
        <v>31</v>
      </c>
      <c r="B20" s="15" t="s">
        <v>32</v>
      </c>
      <c r="C20" s="17"/>
      <c r="D20" s="17"/>
    </row>
    <row r="21" spans="1:4" x14ac:dyDescent="0.25">
      <c r="A21" s="14" t="s">
        <v>33</v>
      </c>
      <c r="B21" s="15" t="s">
        <v>34</v>
      </c>
      <c r="C21" s="17">
        <v>11168094</v>
      </c>
      <c r="D21" s="17">
        <v>10782799</v>
      </c>
    </row>
    <row r="22" spans="1:4" ht="15.75" thickBot="1" x14ac:dyDescent="0.3">
      <c r="A22" s="18" t="s">
        <v>35</v>
      </c>
      <c r="B22" s="19" t="s">
        <v>36</v>
      </c>
      <c r="C22" s="20">
        <f>+C15+C19+C20+C21</f>
        <v>669382393</v>
      </c>
      <c r="D22" s="20">
        <f>+D15+D19+D20+D21</f>
        <v>656145066</v>
      </c>
    </row>
  </sheetData>
  <mergeCells count="8">
    <mergeCell ref="B1:D1"/>
    <mergeCell ref="A2:D2"/>
    <mergeCell ref="A3:D3"/>
    <mergeCell ref="C5:D5"/>
    <mergeCell ref="A6:A7"/>
    <mergeCell ref="B6:B7"/>
    <mergeCell ref="C6:C7"/>
    <mergeCell ref="D6:D7"/>
  </mergeCells>
  <pageMargins left="0.11811023622047245" right="0.11811023622047245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2020-05-22T10:44:08Z</dcterms:modified>
</cp:coreProperties>
</file>