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65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<sst xmlns="http://schemas.openxmlformats.org/spreadsheetml/2006/main" count="52" uniqueCount="52">
  <si>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Sorszám</t>
  </si>
  <si>
    <t xml:space="preserve">Megnevezés </t>
  </si>
  <si>
    <t xml:space="preserve">1./ </t>
  </si>
  <si>
    <t xml:space="preserve">Alaptevékenység bevételei </t>
  </si>
  <si>
    <t xml:space="preserve">     Szoc.</t>
  </si>
  <si>
    <t xml:space="preserve">2./ </t>
  </si>
  <si>
    <t>3./</t>
  </si>
  <si>
    <t xml:space="preserve">Intézmények egyéb sajátos bevételei </t>
  </si>
  <si>
    <t xml:space="preserve">     bérletek </t>
  </si>
  <si>
    <t xml:space="preserve">     strand </t>
  </si>
  <si>
    <t xml:space="preserve">     egyéb bevételek </t>
  </si>
  <si>
    <t xml:space="preserve">4./ </t>
  </si>
  <si>
    <t xml:space="preserve">Kamatbevételek </t>
  </si>
  <si>
    <t xml:space="preserve">5./ </t>
  </si>
  <si>
    <t>ÁFA bevétel</t>
  </si>
  <si>
    <t xml:space="preserve">6./ </t>
  </si>
  <si>
    <t xml:space="preserve">Önkormányzat sajátos bevételei </t>
  </si>
  <si>
    <t xml:space="preserve">      építményadó </t>
  </si>
  <si>
    <t xml:space="preserve">      telekadó </t>
  </si>
  <si>
    <t xml:space="preserve">      idegenforgalmi adó </t>
  </si>
  <si>
    <t xml:space="preserve">      iparűzési adó</t>
  </si>
  <si>
    <t xml:space="preserve">      késedelmi pótlék, bírság </t>
  </si>
  <si>
    <t xml:space="preserve">      gépjárműadó</t>
  </si>
  <si>
    <t xml:space="preserve">7./ </t>
  </si>
  <si>
    <t xml:space="preserve">Normatív állami hj. </t>
  </si>
  <si>
    <t xml:space="preserve">8./ </t>
  </si>
  <si>
    <t xml:space="preserve">Átvett pénzeszköz </t>
  </si>
  <si>
    <t xml:space="preserve">BEVÉTELEK ÖSSZESEN </t>
  </si>
  <si>
    <t>Pénzmaradvány</t>
  </si>
  <si>
    <t xml:space="preserve">      pénzmaradvány</t>
  </si>
  <si>
    <t xml:space="preserve">BEVÉTELEK </t>
  </si>
  <si>
    <t>9./</t>
  </si>
  <si>
    <t xml:space="preserve">    Igazgatási szolg bevét.</t>
  </si>
  <si>
    <t xml:space="preserve">Hitelfelvétel </t>
  </si>
  <si>
    <t>10./</t>
  </si>
  <si>
    <t xml:space="preserve">      egyéb bevétel</t>
  </si>
  <si>
    <t xml:space="preserve">    Egyéb szolg. bevételek </t>
  </si>
  <si>
    <t xml:space="preserve">Előirányzat </t>
  </si>
  <si>
    <t xml:space="preserve">       Pályázati és egyéb támogatás</t>
  </si>
  <si>
    <t xml:space="preserve">      Lakosságtól</t>
  </si>
  <si>
    <t xml:space="preserve">     Továbbszámlázott szolg. Ellenért.</t>
  </si>
  <si>
    <t>Osztalék bevétel</t>
  </si>
  <si>
    <t>11./</t>
  </si>
  <si>
    <t xml:space="preserve">      talajterhelési díj</t>
  </si>
  <si>
    <t xml:space="preserve">       Államtól IFA 2012. év</t>
  </si>
  <si>
    <t>e Ft</t>
  </si>
  <si>
    <t xml:space="preserve">Eredeti </t>
  </si>
  <si>
    <t>Módosított</t>
  </si>
  <si>
    <t>I sz.mód.</t>
  </si>
  <si>
    <t>II.sz..mód</t>
  </si>
  <si>
    <t>III.sz.mód.</t>
  </si>
  <si>
    <t>IV.sz.mód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</si>
</sst>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8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0"/>
      <name val="Bookman Old Style"/>
      <family val="1"/>
    </font>
    <font>
      <sz val="12"/>
      <name val="Arial CE"/>
      <family val="0"/>
    </font>
    <font>
      <b/>
      <sz val="10"/>
      <name val="Times New Roman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sz val="8"/>
      <name val="Arial"/>
      <family val="2"/>
    </font>
    <font>
      <b/>
      <i/>
      <sz val="8"/>
      <name val="Times New Roman"/>
      <family val="1"/>
    </font>
    <font>
      <b/>
      <i/>
      <sz val="8"/>
      <name val="Arial"/>
      <family val="2"/>
    </font>
    <font>
      <b/>
      <i/>
      <sz val="8"/>
      <name val="Arial CE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1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1" fillId="0" borderId="1" xfId="0" applyFont="1" applyBorder="1" applyAlignment="1">
      <alignment horizontal="right"/>
    </xf>
    <xf numFmtId="0" fontId="17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workbookViewId="0" topLeftCell="A1">
      <selection activeCell="D33" sqref="D33"/>
    </sheetView>
  </sheetViews>
  <sheetFormatPr defaultColWidth="9.00390625" defaultRowHeight="12.75"/>
  <cols>
    <col min="1" max="1" width="7.625" style="4" customWidth="1"/>
    <col min="2" max="2" width="28.875" style="4" customWidth="1"/>
    <col min="3" max="3" width="9.875" style="4" customWidth="1"/>
    <col min="4" max="4" width="7.625" style="4" bestFit="1" customWidth="1"/>
    <col min="5" max="5" width="8.125" style="4" bestFit="1" customWidth="1"/>
    <col min="6" max="6" width="8.125" style="4" customWidth="1"/>
    <col min="7" max="7" width="8.25390625" style="4" customWidth="1"/>
    <col min="8" max="8" width="8.625" style="4" bestFit="1" customWidth="1"/>
    <col min="9" max="9" width="6.375" style="4" customWidth="1"/>
    <col min="10" max="10" width="6.625" style="4" customWidth="1"/>
    <col min="11" max="12" width="6.00390625" style="0" customWidth="1"/>
    <col min="13" max="13" width="6.125" style="0" customWidth="1"/>
    <col min="14" max="14" width="6.00390625" style="0" customWidth="1"/>
    <col min="15" max="15" width="6.25390625" style="0" customWidth="1"/>
    <col min="16" max="16" width="6.25390625" style="8" customWidth="1"/>
    <col min="17" max="18" width="6.125" style="8" customWidth="1"/>
    <col min="19" max="19" width="6.375" style="8" customWidth="1"/>
    <col min="20" max="20" width="5.875" style="8" customWidth="1"/>
    <col min="21" max="26" width="9.125" style="8" customWidth="1"/>
  </cols>
  <sheetData>
    <row r="1" spans="1:26" s="2" customFormat="1" ht="13.5">
      <c r="A1" s="12"/>
      <c r="B1" s="12" t="s">
        <v>30</v>
      </c>
      <c r="C1" s="9"/>
      <c r="D1" s="10"/>
      <c r="E1" s="10"/>
      <c r="F1" s="10"/>
      <c r="G1" s="10"/>
      <c r="H1" s="26" t="s">
        <v>45</v>
      </c>
      <c r="I1" s="19"/>
      <c r="J1" s="19"/>
      <c r="K1" s="20"/>
      <c r="L1" s="20"/>
      <c r="M1" s="20"/>
      <c r="N1" s="20"/>
      <c r="O1" s="20"/>
      <c r="P1" s="21"/>
      <c r="Q1" s="20"/>
      <c r="R1" s="20"/>
      <c r="S1" s="20"/>
      <c r="T1" s="20"/>
      <c r="U1" s="6"/>
      <c r="V1" s="6"/>
      <c r="W1" s="6"/>
      <c r="X1" s="6"/>
      <c r="Y1" s="6"/>
      <c r="Z1" s="6"/>
    </row>
    <row r="2" spans="1:26" s="2" customFormat="1" ht="13.5">
      <c r="A2" s="12"/>
      <c r="B2" s="12"/>
      <c r="C2" s="28" t="s">
        <v>37</v>
      </c>
      <c r="D2" s="28"/>
      <c r="E2" s="28"/>
      <c r="F2" s="28"/>
      <c r="G2" s="28"/>
      <c r="H2" s="28"/>
      <c r="I2" s="22"/>
      <c r="J2" s="22"/>
      <c r="K2" s="23"/>
      <c r="L2" s="23"/>
      <c r="M2" s="23"/>
      <c r="N2" s="23"/>
      <c r="O2" s="23"/>
      <c r="P2" s="23"/>
      <c r="Q2" s="23"/>
      <c r="R2" s="23"/>
      <c r="S2" s="23"/>
      <c r="T2" s="23"/>
      <c r="U2" s="6"/>
      <c r="V2" s="6"/>
      <c r="W2" s="6"/>
      <c r="X2" s="6"/>
      <c r="Y2" s="6"/>
      <c r="Z2" s="6"/>
    </row>
    <row r="3" spans="1:26" s="3" customFormat="1" ht="15">
      <c r="A3" s="12" t="s">
        <v>0</v>
      </c>
      <c r="B3" s="12" t="s">
        <v>1</v>
      </c>
      <c r="C3" s="15" t="s">
        <v>46</v>
      </c>
      <c r="D3" s="27" t="s">
        <v>48</v>
      </c>
      <c r="E3" s="27" t="s">
        <v>49</v>
      </c>
      <c r="F3" s="27" t="s">
        <v>50</v>
      </c>
      <c r="G3" s="27" t="s">
        <v>51</v>
      </c>
      <c r="H3" s="27" t="s">
        <v>47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5"/>
      <c r="V3" s="5"/>
      <c r="W3" s="5"/>
      <c r="X3" s="7"/>
      <c r="Y3" s="7"/>
      <c r="Z3" s="7"/>
    </row>
    <row r="4" spans="1:26" s="1" customFormat="1" ht="12.75">
      <c r="A4" s="9" t="s">
        <v>2</v>
      </c>
      <c r="B4" s="9" t="s">
        <v>3</v>
      </c>
      <c r="C4" s="16">
        <v>3301</v>
      </c>
      <c r="D4" s="16">
        <v>121</v>
      </c>
      <c r="E4" s="16"/>
      <c r="F4" s="16"/>
      <c r="G4" s="16"/>
      <c r="H4" s="16">
        <f>SUM(C4:G4)</f>
        <v>3422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6"/>
      <c r="V4" s="6"/>
      <c r="W4" s="6"/>
      <c r="X4" s="6"/>
      <c r="Y4" s="6"/>
      <c r="Z4" s="6"/>
    </row>
    <row r="5" spans="1:20" ht="12.75">
      <c r="A5" s="10"/>
      <c r="B5" s="10" t="s">
        <v>4</v>
      </c>
      <c r="C5" s="17">
        <v>1546</v>
      </c>
      <c r="D5" s="17">
        <v>121</v>
      </c>
      <c r="E5" s="17"/>
      <c r="F5" s="17"/>
      <c r="G5" s="17"/>
      <c r="H5" s="17">
        <f aca="true" t="shared" si="0" ref="H5:H33">SUM(C5:G5)</f>
        <v>1667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ht="12.75">
      <c r="A6" s="10"/>
      <c r="B6" s="10" t="s">
        <v>32</v>
      </c>
      <c r="C6" s="17">
        <v>5</v>
      </c>
      <c r="D6" s="17"/>
      <c r="E6" s="17"/>
      <c r="F6" s="17"/>
      <c r="G6" s="17"/>
      <c r="H6" s="17">
        <f t="shared" si="0"/>
        <v>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6" s="1" customFormat="1" ht="12.75">
      <c r="A7" s="9" t="s">
        <v>5</v>
      </c>
      <c r="B7" s="10" t="s">
        <v>36</v>
      </c>
      <c r="C7" s="17">
        <v>1750</v>
      </c>
      <c r="D7" s="17"/>
      <c r="E7" s="17"/>
      <c r="F7" s="17"/>
      <c r="G7" s="17"/>
      <c r="H7" s="17">
        <f t="shared" si="0"/>
        <v>1750</v>
      </c>
      <c r="I7" s="25"/>
      <c r="J7" s="25"/>
      <c r="K7" s="25"/>
      <c r="L7" s="25"/>
      <c r="M7" s="25"/>
      <c r="N7" s="25"/>
      <c r="O7" s="24"/>
      <c r="P7" s="25"/>
      <c r="Q7" s="25"/>
      <c r="R7" s="25"/>
      <c r="S7" s="25"/>
      <c r="T7" s="25"/>
      <c r="U7" s="6"/>
      <c r="V7" s="6"/>
      <c r="W7" s="6"/>
      <c r="X7" s="6"/>
      <c r="Y7" s="6"/>
      <c r="Z7" s="6"/>
    </row>
    <row r="8" spans="1:26" s="1" customFormat="1" ht="12.75">
      <c r="A8" s="9" t="s">
        <v>6</v>
      </c>
      <c r="B8" s="9" t="s">
        <v>7</v>
      </c>
      <c r="C8" s="16">
        <v>57917</v>
      </c>
      <c r="D8" s="16"/>
      <c r="E8" s="16"/>
      <c r="F8" s="16"/>
      <c r="G8" s="16"/>
      <c r="H8" s="16">
        <f t="shared" si="0"/>
        <v>57917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6"/>
      <c r="V8" s="6"/>
      <c r="W8" s="6"/>
      <c r="X8" s="6"/>
      <c r="Y8" s="6"/>
      <c r="Z8" s="6"/>
    </row>
    <row r="9" spans="1:20" ht="12.75">
      <c r="A9" s="10"/>
      <c r="B9" s="10" t="s">
        <v>8</v>
      </c>
      <c r="C9" s="17">
        <v>20306</v>
      </c>
      <c r="D9" s="17"/>
      <c r="E9" s="17"/>
      <c r="F9" s="17"/>
      <c r="G9" s="17"/>
      <c r="H9" s="17">
        <f t="shared" si="0"/>
        <v>20306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2.75">
      <c r="A10" s="10"/>
      <c r="B10" s="10" t="s">
        <v>9</v>
      </c>
      <c r="C10" s="17">
        <v>35000</v>
      </c>
      <c r="D10" s="17"/>
      <c r="E10" s="17"/>
      <c r="F10" s="17"/>
      <c r="G10" s="17"/>
      <c r="H10" s="17">
        <f t="shared" si="0"/>
        <v>35000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ht="12.75">
      <c r="A11" s="10"/>
      <c r="B11" s="10" t="s">
        <v>40</v>
      </c>
      <c r="C11" s="17">
        <v>1891</v>
      </c>
      <c r="D11" s="17"/>
      <c r="E11" s="17"/>
      <c r="F11" s="17"/>
      <c r="G11" s="17"/>
      <c r="H11" s="17">
        <f t="shared" si="0"/>
        <v>1891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ht="12.75">
      <c r="A12" s="10"/>
      <c r="B12" s="10" t="s">
        <v>10</v>
      </c>
      <c r="C12" s="17">
        <v>720</v>
      </c>
      <c r="D12" s="17"/>
      <c r="E12" s="17"/>
      <c r="F12" s="17"/>
      <c r="G12" s="17"/>
      <c r="H12" s="17">
        <f t="shared" si="0"/>
        <v>720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6" s="1" customFormat="1" ht="12.75">
      <c r="A13" s="9" t="s">
        <v>11</v>
      </c>
      <c r="B13" s="9" t="s">
        <v>12</v>
      </c>
      <c r="C13" s="16">
        <v>1002</v>
      </c>
      <c r="D13" s="16"/>
      <c r="E13" s="16"/>
      <c r="F13" s="16"/>
      <c r="G13" s="16"/>
      <c r="H13" s="16">
        <f t="shared" si="0"/>
        <v>1002</v>
      </c>
      <c r="I13" s="24"/>
      <c r="J13" s="24"/>
      <c r="K13" s="24"/>
      <c r="L13" s="24"/>
      <c r="M13" s="24"/>
      <c r="N13" s="24"/>
      <c r="O13" s="24"/>
      <c r="P13" s="25"/>
      <c r="Q13" s="25"/>
      <c r="R13" s="25"/>
      <c r="S13" s="25"/>
      <c r="T13" s="25"/>
      <c r="U13" s="6"/>
      <c r="V13" s="6"/>
      <c r="W13" s="6"/>
      <c r="X13" s="6"/>
      <c r="Y13" s="6"/>
      <c r="Z13" s="6"/>
    </row>
    <row r="14" spans="1:26" s="1" customFormat="1" ht="12.75">
      <c r="A14" s="9" t="s">
        <v>13</v>
      </c>
      <c r="B14" s="9" t="s">
        <v>14</v>
      </c>
      <c r="C14" s="16">
        <v>10374</v>
      </c>
      <c r="D14" s="16">
        <v>33</v>
      </c>
      <c r="E14" s="16"/>
      <c r="F14" s="16"/>
      <c r="G14" s="16"/>
      <c r="H14" s="16">
        <f t="shared" si="0"/>
        <v>10407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5"/>
      <c r="T14" s="24"/>
      <c r="U14" s="6"/>
      <c r="V14" s="6"/>
      <c r="W14" s="6"/>
      <c r="X14" s="6"/>
      <c r="Y14" s="6"/>
      <c r="Z14" s="6"/>
    </row>
    <row r="15" spans="1:26" s="1" customFormat="1" ht="12.75">
      <c r="A15" s="9" t="s">
        <v>15</v>
      </c>
      <c r="B15" s="9" t="s">
        <v>16</v>
      </c>
      <c r="C15" s="16">
        <v>104540</v>
      </c>
      <c r="D15" s="16"/>
      <c r="E15" s="16"/>
      <c r="F15" s="16">
        <f>SUM(F16:F23)</f>
        <v>10000</v>
      </c>
      <c r="G15" s="16">
        <f>SUM(G16:G23)</f>
        <v>6000</v>
      </c>
      <c r="H15" s="16">
        <f t="shared" si="0"/>
        <v>120540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6"/>
      <c r="V15" s="6"/>
      <c r="W15" s="6"/>
      <c r="X15" s="6"/>
      <c r="Y15" s="6"/>
      <c r="Z15" s="6"/>
    </row>
    <row r="16" spans="1:20" ht="12.75">
      <c r="A16" s="10"/>
      <c r="B16" s="10" t="s">
        <v>17</v>
      </c>
      <c r="C16" s="17">
        <v>60000</v>
      </c>
      <c r="D16" s="17"/>
      <c r="E16" s="17"/>
      <c r="F16" s="17">
        <v>4000</v>
      </c>
      <c r="G16" s="17">
        <v>3000</v>
      </c>
      <c r="H16" s="17">
        <f t="shared" si="0"/>
        <v>67000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2.75">
      <c r="A17" s="10"/>
      <c r="B17" s="10" t="s">
        <v>18</v>
      </c>
      <c r="C17" s="17">
        <v>4000</v>
      </c>
      <c r="D17" s="17"/>
      <c r="E17" s="17"/>
      <c r="F17" s="17">
        <v>6000</v>
      </c>
      <c r="G17" s="17">
        <v>1900</v>
      </c>
      <c r="H17" s="17">
        <f t="shared" si="0"/>
        <v>11900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ht="12.75">
      <c r="A18" s="10"/>
      <c r="B18" s="10" t="s">
        <v>19</v>
      </c>
      <c r="C18" s="17">
        <v>24000</v>
      </c>
      <c r="D18" s="17"/>
      <c r="E18" s="17"/>
      <c r="F18" s="17"/>
      <c r="G18" s="17">
        <v>100</v>
      </c>
      <c r="H18" s="17">
        <f t="shared" si="0"/>
        <v>24100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ht="12.75">
      <c r="A19" s="10"/>
      <c r="B19" s="10" t="s">
        <v>20</v>
      </c>
      <c r="C19" s="17">
        <v>12000</v>
      </c>
      <c r="D19" s="17"/>
      <c r="E19" s="17"/>
      <c r="F19" s="17"/>
      <c r="G19" s="17">
        <v>1000</v>
      </c>
      <c r="H19" s="17">
        <f t="shared" si="0"/>
        <v>13000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2.75">
      <c r="A20" s="10"/>
      <c r="B20" s="10" t="s">
        <v>21</v>
      </c>
      <c r="C20" s="17">
        <v>800</v>
      </c>
      <c r="D20" s="17"/>
      <c r="E20" s="17"/>
      <c r="F20" s="17"/>
      <c r="G20" s="17"/>
      <c r="H20" s="17">
        <f t="shared" si="0"/>
        <v>800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ht="12.75">
      <c r="A21" s="10"/>
      <c r="B21" s="10" t="s">
        <v>22</v>
      </c>
      <c r="C21" s="17">
        <v>3440</v>
      </c>
      <c r="D21" s="17"/>
      <c r="E21" s="17"/>
      <c r="F21" s="17"/>
      <c r="G21" s="17"/>
      <c r="H21" s="17">
        <f t="shared" si="0"/>
        <v>3440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12.75">
      <c r="A22" s="10"/>
      <c r="B22" s="10" t="s">
        <v>43</v>
      </c>
      <c r="C22" s="17">
        <v>200</v>
      </c>
      <c r="D22" s="17"/>
      <c r="E22" s="17"/>
      <c r="F22" s="17"/>
      <c r="G22" s="17"/>
      <c r="H22" s="17">
        <f t="shared" si="0"/>
        <v>200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12.75">
      <c r="A23" s="10"/>
      <c r="B23" s="10" t="s">
        <v>35</v>
      </c>
      <c r="C23" s="17">
        <v>100</v>
      </c>
      <c r="D23" s="17"/>
      <c r="E23" s="17"/>
      <c r="F23" s="17"/>
      <c r="G23" s="17"/>
      <c r="H23" s="17">
        <f t="shared" si="0"/>
        <v>100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6" s="1" customFormat="1" ht="12.75">
      <c r="A24" s="9" t="s">
        <v>23</v>
      </c>
      <c r="B24" s="9" t="s">
        <v>24</v>
      </c>
      <c r="C24" s="16">
        <v>65127</v>
      </c>
      <c r="D24" s="16">
        <v>1853</v>
      </c>
      <c r="E24" s="16">
        <v>27870</v>
      </c>
      <c r="F24" s="16"/>
      <c r="G24" s="16"/>
      <c r="H24" s="16">
        <f t="shared" si="0"/>
        <v>94850</v>
      </c>
      <c r="I24" s="24"/>
      <c r="J24" s="24"/>
      <c r="K24" s="24"/>
      <c r="L24" s="24"/>
      <c r="M24" s="24"/>
      <c r="N24" s="24"/>
      <c r="O24" s="24"/>
      <c r="P24" s="24"/>
      <c r="Q24" s="25"/>
      <c r="R24" s="25"/>
      <c r="S24" s="25"/>
      <c r="T24" s="25"/>
      <c r="U24" s="6"/>
      <c r="V24" s="6"/>
      <c r="W24" s="6"/>
      <c r="X24" s="6"/>
      <c r="Y24" s="6"/>
      <c r="Z24" s="6"/>
    </row>
    <row r="25" spans="1:26" s="1" customFormat="1" ht="12.75">
      <c r="A25" s="9" t="s">
        <v>25</v>
      </c>
      <c r="B25" s="9" t="s">
        <v>26</v>
      </c>
      <c r="C25" s="16">
        <v>211612</v>
      </c>
      <c r="D25" s="16"/>
      <c r="E25" s="16">
        <v>199999</v>
      </c>
      <c r="F25" s="16"/>
      <c r="G25" s="16"/>
      <c r="H25" s="16">
        <f t="shared" si="0"/>
        <v>411611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6"/>
      <c r="V25" s="6"/>
      <c r="W25" s="6"/>
      <c r="X25" s="6"/>
      <c r="Y25" s="6"/>
      <c r="Z25" s="6"/>
    </row>
    <row r="26" spans="1:20" ht="12.75">
      <c r="A26" s="10"/>
      <c r="B26" s="10" t="s">
        <v>38</v>
      </c>
      <c r="C26" s="17">
        <v>207303</v>
      </c>
      <c r="D26" s="17"/>
      <c r="E26" s="17">
        <v>199999</v>
      </c>
      <c r="F26" s="17"/>
      <c r="G26" s="17"/>
      <c r="H26" s="17">
        <f t="shared" si="0"/>
        <v>407302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12.75">
      <c r="A27" s="10"/>
      <c r="B27" s="10" t="s">
        <v>44</v>
      </c>
      <c r="C27" s="17">
        <v>4109</v>
      </c>
      <c r="D27" s="17"/>
      <c r="E27" s="17"/>
      <c r="F27" s="17"/>
      <c r="G27" s="17"/>
      <c r="H27" s="17">
        <f t="shared" si="0"/>
        <v>4109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2.75">
      <c r="A28" s="10"/>
      <c r="B28" s="10" t="s">
        <v>39</v>
      </c>
      <c r="C28" s="17">
        <v>200</v>
      </c>
      <c r="D28" s="17"/>
      <c r="E28" s="17"/>
      <c r="F28" s="17"/>
      <c r="G28" s="17"/>
      <c r="H28" s="17">
        <f t="shared" si="0"/>
        <v>200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12.75">
      <c r="A29" s="9" t="s">
        <v>31</v>
      </c>
      <c r="B29" s="9" t="s">
        <v>41</v>
      </c>
      <c r="C29" s="16">
        <v>0</v>
      </c>
      <c r="D29" s="16"/>
      <c r="E29" s="16"/>
      <c r="F29" s="16"/>
      <c r="G29" s="16"/>
      <c r="H29" s="16">
        <f t="shared" si="0"/>
        <v>0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s="13" customFormat="1" ht="12.75">
      <c r="A30" s="9" t="s">
        <v>34</v>
      </c>
      <c r="B30" s="9" t="s">
        <v>33</v>
      </c>
      <c r="C30" s="16">
        <v>0</v>
      </c>
      <c r="D30" s="16"/>
      <c r="E30" s="16"/>
      <c r="F30" s="16"/>
      <c r="G30" s="16"/>
      <c r="H30" s="16">
        <f t="shared" si="0"/>
        <v>0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6" s="1" customFormat="1" ht="12.75">
      <c r="A31" s="9" t="s">
        <v>42</v>
      </c>
      <c r="B31" s="9" t="s">
        <v>28</v>
      </c>
      <c r="C31" s="16">
        <v>75228</v>
      </c>
      <c r="D31" s="16"/>
      <c r="E31" s="16"/>
      <c r="F31" s="16"/>
      <c r="G31" s="16"/>
      <c r="H31" s="16">
        <f t="shared" si="0"/>
        <v>75228</v>
      </c>
      <c r="I31" s="24"/>
      <c r="J31" s="24"/>
      <c r="K31" s="24"/>
      <c r="L31" s="24"/>
      <c r="M31" s="24"/>
      <c r="N31" s="24"/>
      <c r="O31" s="24"/>
      <c r="P31" s="25"/>
      <c r="Q31" s="25"/>
      <c r="R31" s="25"/>
      <c r="S31" s="24"/>
      <c r="T31" s="25"/>
      <c r="U31" s="6"/>
      <c r="V31" s="6"/>
      <c r="W31" s="6"/>
      <c r="X31" s="6"/>
      <c r="Y31" s="6"/>
      <c r="Z31" s="6"/>
    </row>
    <row r="32" spans="1:26" s="1" customFormat="1" ht="12.75">
      <c r="A32" s="9"/>
      <c r="B32" s="10" t="s">
        <v>29</v>
      </c>
      <c r="C32" s="17">
        <v>75228</v>
      </c>
      <c r="D32" s="17"/>
      <c r="E32" s="17"/>
      <c r="F32" s="17"/>
      <c r="G32" s="17"/>
      <c r="H32" s="17">
        <f t="shared" si="0"/>
        <v>75228</v>
      </c>
      <c r="I32" s="25"/>
      <c r="J32" s="25"/>
      <c r="K32" s="24"/>
      <c r="L32" s="25"/>
      <c r="M32" s="25"/>
      <c r="N32" s="24"/>
      <c r="O32" s="24"/>
      <c r="P32" s="25"/>
      <c r="Q32" s="25"/>
      <c r="R32" s="25"/>
      <c r="S32" s="25"/>
      <c r="T32" s="25"/>
      <c r="U32" s="6"/>
      <c r="V32" s="6"/>
      <c r="W32" s="6"/>
      <c r="X32" s="6"/>
      <c r="Y32" s="6"/>
      <c r="Z32" s="6"/>
    </row>
    <row r="33" spans="1:26" s="2" customFormat="1" ht="12.75">
      <c r="A33" s="9"/>
      <c r="B33" s="9" t="s">
        <v>27</v>
      </c>
      <c r="C33" s="16">
        <v>529101</v>
      </c>
      <c r="D33" s="16">
        <v>2007</v>
      </c>
      <c r="E33" s="16">
        <f>SUM(E4,E8,E13,E14,E15,E24,E25,E29,E30,E31)</f>
        <v>227869</v>
      </c>
      <c r="F33" s="16">
        <f>SUM(F4,F8,F13,F14,F15,F24,F25,F29,F30,F31)</f>
        <v>10000</v>
      </c>
      <c r="G33" s="16">
        <f>SUM(G4,G8,G13,G14,G15,G24,G25,G29,G30,G31)</f>
        <v>6000</v>
      </c>
      <c r="H33" s="16">
        <f t="shared" si="0"/>
        <v>774977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6"/>
      <c r="V33" s="6"/>
      <c r="W33" s="6"/>
      <c r="X33" s="6"/>
      <c r="Y33" s="6"/>
      <c r="Z33" s="6"/>
    </row>
    <row r="34" spans="2:20" ht="15">
      <c r="B34" s="11"/>
      <c r="C34" s="18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</sheetData>
  <mergeCells count="1">
    <mergeCell ref="C2:H2"/>
  </mergeCells>
  <printOptions gridLines="1" horizontalCentered="1"/>
  <pageMargins left="0.16" right="0.25" top="1.18" bottom="0.984251968503937" header="0.41" footer="0.5118110236220472"/>
  <pageSetup horizontalDpi="300" verticalDpi="300" orientation="landscape" paperSize="9" r:id="rId1"/>
  <headerFooter alignWithMargins="0">
    <oddHeader>&amp;C&amp;"Arial CE,Félkövér"&amp;11Balatongyörök község Önkormányzat 
2014. évi költségvetésének IV. számú előirányzat módosítása &amp;14
&amp;R&amp;"Arial CE,Félkövér dőlt"
9.1.sz.melléklet a 21/2014. (XII.31.) önkormányzati rendelethez&amp;"Arial CE,Normál"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Balatongyörök</dc:creator>
  <cp:keywords/>
  <dc:description/>
  <cp:lastModifiedBy>Önkormányzat</cp:lastModifiedBy>
  <cp:lastPrinted>2015-01-09T07:35:50Z</cp:lastPrinted>
  <dcterms:created xsi:type="dcterms:W3CDTF">2000-11-23T10:13:46Z</dcterms:created>
  <dcterms:modified xsi:type="dcterms:W3CDTF">2015-01-15T07:20:04Z</dcterms:modified>
  <cp:category/>
  <cp:version/>
  <cp:contentType/>
  <cp:contentStatus/>
</cp:coreProperties>
</file>