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7E1E6091-E094-4AA4-9F64-29392BFA15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2. melléklet" sheetId="1" r:id="rId1"/>
  </sheets>
  <definedNames>
    <definedName name="_xlnm.Print_Titles" localSheetId="0">'2.2. melléklet'!$1:$2</definedName>
    <definedName name="_xlnm.Print_Area" localSheetId="0">'2.2. 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F15" i="1"/>
  <c r="F70" i="1" s="1"/>
  <c r="G15" i="1"/>
  <c r="F21" i="1"/>
  <c r="G21" i="1"/>
  <c r="F24" i="1"/>
  <c r="G24" i="1"/>
  <c r="F33" i="1"/>
  <c r="G33" i="1"/>
  <c r="F45" i="1"/>
  <c r="G45" i="1"/>
  <c r="G51" i="1" s="1"/>
  <c r="F48" i="1"/>
  <c r="G48" i="1"/>
  <c r="F51" i="1"/>
  <c r="F57" i="1"/>
  <c r="G57" i="1"/>
  <c r="F63" i="1"/>
  <c r="G63" i="1"/>
  <c r="F69" i="1"/>
  <c r="G69" i="1"/>
  <c r="G70" i="1" l="1"/>
  <c r="E69" i="1"/>
  <c r="E63" i="1"/>
  <c r="E57" i="1"/>
  <c r="E48" i="1"/>
  <c r="E45" i="1"/>
  <c r="E33" i="1"/>
  <c r="E24" i="1"/>
  <c r="E35" i="1" s="1"/>
  <c r="E21" i="1"/>
  <c r="E9" i="1"/>
  <c r="E15" i="1" s="1"/>
  <c r="E51" i="1" l="1"/>
  <c r="E70" i="1" s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<sst xmlns="http://schemas.openxmlformats.org/spreadsheetml/2006/main" count="207" uniqueCount="207">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</sst>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0"/>
  <sheetViews>
    <sheetView tabSelected="1" zoomScaleNormal="100" zoomScaleSheetLayoutView="100" workbookViewId="0">
      <selection activeCell="G70" sqref="A1:G70"/>
    </sheetView>
  </sheetViews>
  <sheetFormatPr defaultRowHeight="13.2" x14ac:dyDescent="0.25"/>
  <cols>
    <col min="1" max="1" width="3.33203125" style="1" customWidth="1"/>
    <col min="2" max="2" width="6.109375" style="1" customWidth="1"/>
    <col min="3" max="3" width="62.109375" style="1" customWidth="1"/>
    <col min="4" max="4" width="8.88671875" style="10" customWidth="1"/>
    <col min="5" max="5" width="11.44140625" style="10" bestFit="1" customWidth="1"/>
    <col min="6" max="6" width="12" style="1" customWidth="1"/>
    <col min="7" max="7" width="10.5546875" style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3" t="s">
        <v>203</v>
      </c>
      <c r="C1" s="33"/>
      <c r="D1" s="33"/>
      <c r="E1" s="33"/>
      <c r="F1" s="33"/>
      <c r="G1" s="33"/>
    </row>
    <row r="2" spans="2:7" ht="46.8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hidden="1" x14ac:dyDescent="0.25">
      <c r="B3" s="4" t="s">
        <v>3</v>
      </c>
      <c r="C3" s="5" t="s">
        <v>4</v>
      </c>
      <c r="D3" s="9" t="s">
        <v>5</v>
      </c>
      <c r="E3" s="6">
        <v>0</v>
      </c>
      <c r="F3" s="6">
        <v>0</v>
      </c>
      <c r="G3" s="6">
        <v>0</v>
      </c>
    </row>
    <row r="4" spans="2:7" s="2" customFormat="1" ht="31.2" hidden="1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v>0</v>
      </c>
    </row>
    <row r="5" spans="2:7" s="2" customFormat="1" ht="31.2" hidden="1" x14ac:dyDescent="0.25">
      <c r="B5" s="4" t="s">
        <v>9</v>
      </c>
      <c r="C5" s="5" t="s">
        <v>10</v>
      </c>
      <c r="D5" s="9" t="s">
        <v>11</v>
      </c>
      <c r="E5" s="6">
        <v>0</v>
      </c>
      <c r="F5" s="6">
        <v>0</v>
      </c>
      <c r="G5" s="6">
        <v>0</v>
      </c>
    </row>
    <row r="6" spans="2:7" ht="15.6" hidden="1" x14ac:dyDescent="0.25">
      <c r="B6" s="4" t="s">
        <v>12</v>
      </c>
      <c r="C6" s="5" t="s">
        <v>13</v>
      </c>
      <c r="D6" s="9" t="s">
        <v>14</v>
      </c>
      <c r="E6" s="6">
        <v>0</v>
      </c>
      <c r="F6" s="6">
        <v>0</v>
      </c>
      <c r="G6" s="6">
        <v>0</v>
      </c>
    </row>
    <row r="7" spans="2:7" ht="15.6" hidden="1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0</v>
      </c>
      <c r="G7" s="6">
        <v>0</v>
      </c>
    </row>
    <row r="8" spans="2:7" ht="15.6" hidden="1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0</v>
      </c>
      <c r="F9" s="25">
        <f t="shared" ref="F9:G9" si="0">SUM(F3:F8)</f>
        <v>0</v>
      </c>
      <c r="G9" s="25">
        <f t="shared" si="0"/>
        <v>0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</row>
    <row r="11" spans="2:7" ht="27.6" x14ac:dyDescent="0.25">
      <c r="B11" s="4" t="s">
        <v>27</v>
      </c>
      <c r="C11" s="30" t="s">
        <v>28</v>
      </c>
      <c r="D11" s="9" t="s">
        <v>29</v>
      </c>
      <c r="E11" s="6">
        <v>0</v>
      </c>
      <c r="F11" s="6">
        <v>0</v>
      </c>
      <c r="G11" s="6">
        <v>0</v>
      </c>
    </row>
    <row r="12" spans="2:7" ht="27.6" x14ac:dyDescent="0.25">
      <c r="B12" s="4" t="s">
        <v>30</v>
      </c>
      <c r="C12" s="30" t="s">
        <v>31</v>
      </c>
      <c r="D12" s="9" t="s">
        <v>32</v>
      </c>
      <c r="E12" s="6">
        <v>0</v>
      </c>
      <c r="F12" s="6">
        <v>0</v>
      </c>
      <c r="G12" s="6">
        <v>0</v>
      </c>
    </row>
    <row r="13" spans="2:7" ht="27.6" x14ac:dyDescent="0.25">
      <c r="B13" s="4" t="s">
        <v>33</v>
      </c>
      <c r="C13" s="30" t="s">
        <v>34</v>
      </c>
      <c r="D13" s="9" t="s">
        <v>35</v>
      </c>
      <c r="E13" s="6">
        <v>0</v>
      </c>
      <c r="F13" s="6">
        <v>0</v>
      </c>
      <c r="G13" s="6">
        <v>0</v>
      </c>
    </row>
    <row r="14" spans="2:7" ht="31.2" x14ac:dyDescent="0.25">
      <c r="B14" s="4" t="s">
        <v>36</v>
      </c>
      <c r="C14" s="5" t="s">
        <v>37</v>
      </c>
      <c r="D14" s="9" t="s">
        <v>38</v>
      </c>
      <c r="E14" s="6">
        <v>2851683</v>
      </c>
      <c r="F14" s="6">
        <v>8039977</v>
      </c>
      <c r="G14" s="6">
        <v>8039977</v>
      </c>
    </row>
    <row r="15" spans="2:7" ht="31.2" x14ac:dyDescent="0.25">
      <c r="B15" s="15" t="s">
        <v>39</v>
      </c>
      <c r="C15" s="21" t="s">
        <v>40</v>
      </c>
      <c r="D15" s="17" t="s">
        <v>41</v>
      </c>
      <c r="E15" s="18">
        <f>SUM(E9:E14)</f>
        <v>2851683</v>
      </c>
      <c r="F15" s="18">
        <f t="shared" ref="F15:G15" si="1">SUM(F9:F14)</f>
        <v>8039977</v>
      </c>
      <c r="G15" s="18">
        <f t="shared" si="1"/>
        <v>8039977</v>
      </c>
    </row>
    <row r="16" spans="2:7" ht="15.6" hidden="1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</row>
    <row r="17" spans="2:7" ht="27.6" hidden="1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</row>
    <row r="18" spans="2:7" ht="27.6" hidden="1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</row>
    <row r="19" spans="2:7" ht="27.6" hidden="1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</row>
    <row r="20" spans="2:7" ht="31.2" hidden="1" x14ac:dyDescent="0.25">
      <c r="B20" s="4" t="s">
        <v>54</v>
      </c>
      <c r="C20" s="7" t="s">
        <v>55</v>
      </c>
      <c r="D20" s="9" t="s">
        <v>56</v>
      </c>
      <c r="E20" s="6">
        <v>0</v>
      </c>
      <c r="F20" s="6">
        <v>0</v>
      </c>
      <c r="G20" s="6">
        <v>0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G21" si="2">SUM(F16:F20)</f>
        <v>0</v>
      </c>
      <c r="G21" s="18">
        <f t="shared" si="2"/>
        <v>0</v>
      </c>
    </row>
    <row r="22" spans="2:7" ht="15.6" hidden="1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</row>
    <row r="23" spans="2:7" ht="15.6" hidden="1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</row>
    <row r="24" spans="2:7" s="3" customFormat="1" ht="16.2" hidden="1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3">SUM(F22:F23)</f>
        <v>0</v>
      </c>
      <c r="G24" s="25">
        <f t="shared" si="3"/>
        <v>0</v>
      </c>
    </row>
    <row r="25" spans="2:7" ht="15.6" hidden="1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</row>
    <row r="26" spans="2:7" ht="15.6" hidden="1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</row>
    <row r="27" spans="2:7" ht="15.6" hidden="1" x14ac:dyDescent="0.25">
      <c r="B27" s="4" t="s">
        <v>75</v>
      </c>
      <c r="C27" s="7" t="s">
        <v>76</v>
      </c>
      <c r="D27" s="9" t="s">
        <v>77</v>
      </c>
      <c r="E27" s="6">
        <v>0</v>
      </c>
      <c r="F27" s="6">
        <v>0</v>
      </c>
      <c r="G27" s="6">
        <v>0</v>
      </c>
    </row>
    <row r="28" spans="2:7" ht="15.6" hidden="1" x14ac:dyDescent="0.25">
      <c r="B28" s="4" t="s">
        <v>78</v>
      </c>
      <c r="C28" s="7" t="s">
        <v>79</v>
      </c>
      <c r="D28" s="9" t="s">
        <v>80</v>
      </c>
      <c r="E28" s="6">
        <v>0</v>
      </c>
      <c r="F28" s="6">
        <v>0</v>
      </c>
      <c r="G28" s="6">
        <v>0</v>
      </c>
    </row>
    <row r="29" spans="2:7" ht="15.6" hidden="1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v>0</v>
      </c>
    </row>
    <row r="30" spans="2:7" ht="15.6" hidden="1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v>0</v>
      </c>
    </row>
    <row r="31" spans="2:7" ht="15.6" hidden="1" x14ac:dyDescent="0.25">
      <c r="B31" s="4" t="s">
        <v>87</v>
      </c>
      <c r="C31" s="7" t="s">
        <v>88</v>
      </c>
      <c r="D31" s="9" t="s">
        <v>89</v>
      </c>
      <c r="E31" s="6">
        <v>0</v>
      </c>
      <c r="F31" s="6">
        <v>0</v>
      </c>
      <c r="G31" s="6">
        <v>0</v>
      </c>
    </row>
    <row r="32" spans="2:7" ht="15.6" hidden="1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v>0</v>
      </c>
    </row>
    <row r="33" spans="2:7" ht="16.2" hidden="1" x14ac:dyDescent="0.25">
      <c r="B33" s="22" t="s">
        <v>93</v>
      </c>
      <c r="C33" s="26" t="s">
        <v>94</v>
      </c>
      <c r="D33" s="24" t="s">
        <v>95</v>
      </c>
      <c r="E33" s="25">
        <f>SUM(E28:E32)</f>
        <v>0</v>
      </c>
      <c r="F33" s="25">
        <f t="shared" ref="F33:G33" si="4">SUM(F28:F32)</f>
        <v>0</v>
      </c>
      <c r="G33" s="25">
        <f t="shared" si="4"/>
        <v>0</v>
      </c>
    </row>
    <row r="34" spans="2:7" ht="15.6" hidden="1" x14ac:dyDescent="0.25">
      <c r="B34" s="4" t="s">
        <v>96</v>
      </c>
      <c r="C34" s="7" t="s">
        <v>97</v>
      </c>
      <c r="D34" s="9" t="s">
        <v>98</v>
      </c>
      <c r="E34" s="6">
        <v>0</v>
      </c>
      <c r="F34" s="6">
        <v>1</v>
      </c>
      <c r="G34" s="6">
        <v>2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0</v>
      </c>
      <c r="F35" s="18">
        <v>0</v>
      </c>
      <c r="G35" s="18">
        <v>0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v>0</v>
      </c>
      <c r="F36" s="6">
        <v>0</v>
      </c>
      <c r="G36" s="6">
        <v>0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v>100000</v>
      </c>
      <c r="F37" s="6">
        <v>100000</v>
      </c>
      <c r="G37" s="6">
        <v>0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  <c r="G39" s="6">
        <v>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v>0</v>
      </c>
      <c r="F40" s="6">
        <v>0</v>
      </c>
      <c r="G40" s="6">
        <v>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100</v>
      </c>
      <c r="F44" s="6">
        <v>100</v>
      </c>
      <c r="G44" s="6">
        <v>7</v>
      </c>
    </row>
    <row r="45" spans="2:7" ht="16.2" x14ac:dyDescent="0.25">
      <c r="B45" s="22">
        <v>43</v>
      </c>
      <c r="C45" s="27" t="s">
        <v>128</v>
      </c>
      <c r="D45" s="24" t="s">
        <v>129</v>
      </c>
      <c r="E45" s="25">
        <f>SUM(E43:E44)</f>
        <v>100</v>
      </c>
      <c r="F45" s="25">
        <f t="shared" ref="F45:G45" si="5">SUM(F43:F44)</f>
        <v>100</v>
      </c>
      <c r="G45" s="25">
        <f t="shared" si="5"/>
        <v>7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</row>
    <row r="48" spans="2:7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G48" si="6">SUM(F46:F47)</f>
        <v>0</v>
      </c>
      <c r="G48" s="25">
        <f t="shared" si="6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150000</v>
      </c>
      <c r="F50" s="6">
        <v>150000</v>
      </c>
      <c r="G50" s="6">
        <v>127348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250100</v>
      </c>
      <c r="F51" s="18">
        <f t="shared" ref="F51:G51" si="7">F36+F37+F38+F39+F40+F41+F42+F45+F48+F49+F50</f>
        <v>250100</v>
      </c>
      <c r="G51" s="18">
        <f t="shared" si="7"/>
        <v>127355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8">SUM(F52:F56)</f>
        <v>0</v>
      </c>
      <c r="G57" s="18">
        <f t="shared" si="8"/>
        <v>0</v>
      </c>
    </row>
    <row r="58" spans="2:7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</row>
    <row r="59" spans="2:7" ht="26.4" hidden="1" x14ac:dyDescent="0.25">
      <c r="B59" s="4" t="s">
        <v>167</v>
      </c>
      <c r="C59" s="31" t="s">
        <v>168</v>
      </c>
      <c r="D59" s="9" t="s">
        <v>169</v>
      </c>
      <c r="E59" s="6">
        <v>0</v>
      </c>
      <c r="F59" s="6">
        <v>0</v>
      </c>
      <c r="G59" s="6">
        <v>0</v>
      </c>
    </row>
    <row r="60" spans="2:7" ht="26.4" hidden="1" x14ac:dyDescent="0.25">
      <c r="B60" s="4" t="s">
        <v>170</v>
      </c>
      <c r="C60" s="31" t="s">
        <v>171</v>
      </c>
      <c r="D60" s="9" t="s">
        <v>172</v>
      </c>
      <c r="E60" s="6">
        <v>0</v>
      </c>
      <c r="F60" s="6">
        <v>0</v>
      </c>
      <c r="G60" s="6">
        <v>0</v>
      </c>
    </row>
    <row r="61" spans="2:7" ht="26.4" hidden="1" x14ac:dyDescent="0.25">
      <c r="B61" s="4" t="s">
        <v>173</v>
      </c>
      <c r="C61" s="32" t="s">
        <v>174</v>
      </c>
      <c r="D61" s="9" t="s">
        <v>175</v>
      </c>
      <c r="E61" s="6">
        <v>0</v>
      </c>
      <c r="F61" s="6">
        <v>0</v>
      </c>
      <c r="G61" s="6">
        <v>0</v>
      </c>
    </row>
    <row r="62" spans="2:7" ht="15.6" hidden="1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:G63" si="9">SUM(F58:F62)</f>
        <v>0</v>
      </c>
      <c r="G63" s="18">
        <f t="shared" si="9"/>
        <v>0</v>
      </c>
    </row>
    <row r="64" spans="2:7" ht="26.4" hidden="1" x14ac:dyDescent="0.25">
      <c r="B64" s="4" t="s">
        <v>182</v>
      </c>
      <c r="C64" s="31" t="s">
        <v>183</v>
      </c>
      <c r="D64" s="9" t="s">
        <v>184</v>
      </c>
      <c r="E64" s="6">
        <v>0</v>
      </c>
      <c r="F64" s="6">
        <v>0</v>
      </c>
      <c r="G64" s="6">
        <v>0</v>
      </c>
    </row>
    <row r="65" spans="2:7" ht="26.4" hidden="1" x14ac:dyDescent="0.25">
      <c r="B65" s="4" t="s">
        <v>185</v>
      </c>
      <c r="C65" s="32" t="s">
        <v>186</v>
      </c>
      <c r="D65" s="9" t="s">
        <v>187</v>
      </c>
      <c r="E65" s="6">
        <v>0</v>
      </c>
      <c r="F65" s="6">
        <v>0</v>
      </c>
      <c r="G65" s="6">
        <v>0</v>
      </c>
    </row>
    <row r="66" spans="2:7" ht="26.4" hidden="1" x14ac:dyDescent="0.25">
      <c r="B66" s="4" t="s">
        <v>188</v>
      </c>
      <c r="C66" s="32" t="s">
        <v>189</v>
      </c>
      <c r="D66" s="9" t="s">
        <v>190</v>
      </c>
      <c r="E66" s="6">
        <v>0</v>
      </c>
      <c r="F66" s="6">
        <v>0</v>
      </c>
      <c r="G66" s="6">
        <v>0</v>
      </c>
    </row>
    <row r="67" spans="2:7" ht="26.4" hidden="1" x14ac:dyDescent="0.25">
      <c r="B67" s="4" t="s">
        <v>191</v>
      </c>
      <c r="C67" s="32" t="s">
        <v>192</v>
      </c>
      <c r="D67" s="9" t="s">
        <v>193</v>
      </c>
      <c r="E67" s="6">
        <v>0</v>
      </c>
      <c r="F67" s="6">
        <v>0</v>
      </c>
      <c r="G67" s="6">
        <v>0</v>
      </c>
    </row>
    <row r="68" spans="2:7" ht="15.6" hidden="1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10">SUM(F64:F68)</f>
        <v>0</v>
      </c>
      <c r="G69" s="18">
        <f t="shared" si="10"/>
        <v>0</v>
      </c>
    </row>
    <row r="70" spans="2:7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3101783</v>
      </c>
      <c r="F70" s="18">
        <f t="shared" ref="F70:G70" si="11">F15+F21+F35+F51+F57+F63+F69</f>
        <v>8290077</v>
      </c>
      <c r="G70" s="18">
        <f t="shared" si="11"/>
        <v>8167332</v>
      </c>
    </row>
  </sheetData>
  <mergeCells count="1">
    <mergeCell ref="B1:G1"/>
  </mergeCells>
  <printOptions horizontalCentered="1"/>
  <pageMargins left="0.19685039370078741" right="0.19685039370078741" top="1.3779527559055118" bottom="0.98425196850393704" header="0.51181102362204722" footer="0.51181102362204722"/>
  <pageSetup paperSize="9" fitToHeight="0" orientation="portrait" r:id="rId1"/>
  <headerFooter alignWithMargins="0">
    <oddHeader>&amp;C&amp;"Times New Roman,Normál"&amp;13 2.2. melléklet
a 4/2020. (VII.14.) önkormányzati rendelethez
Az önkormányzat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2.2. melléklet</vt:lpstr>
      <vt:lpstr>'2.2. melléklet'!Nyomtatási_cím</vt:lpstr>
      <vt:lpstr>'2.2.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2020-07-10T20:35:52Z</cp:lastPrinted>
  <dcterms:created xsi:type="dcterms:W3CDTF">2019-02-06T16:32:53Z</dcterms:created>
  <dcterms:modified xsi:type="dcterms:W3CDTF">2020-07-10T20:35:53Z</dcterms:modified>
</cp:coreProperties>
</file>