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0" i="12" l="1"/>
  <c r="E22" i="12" l="1"/>
  <c r="E10" i="12"/>
  <c r="E27" i="12" s="1"/>
  <c r="F22" i="12"/>
  <c r="F27" i="12" l="1"/>
</calcChain>
</file>

<file path=xl/sharedStrings.xml><?xml version="1.0" encoding="utf-8"?>
<sst xmlns="http://schemas.openxmlformats.org/spreadsheetml/2006/main" count="25" uniqueCount="24">
  <si>
    <t>feladat megnevezése</t>
  </si>
  <si>
    <t>Adatok ezer forintban!</t>
  </si>
  <si>
    <t>Összesen</t>
  </si>
  <si>
    <t>Az önkormányzat és költségvetési szervei felhalmozási kiadásai feladatonként</t>
  </si>
  <si>
    <t>5.melléklet</t>
  </si>
  <si>
    <t>Immateriális javak beszerzése</t>
  </si>
  <si>
    <t>Informatikai eszközök beszerzése</t>
  </si>
  <si>
    <t>Egyéb tárgyi eszközök beszerzése</t>
  </si>
  <si>
    <t>Telek vásárlás</t>
  </si>
  <si>
    <t>Gépkocsi beszerzés (gamesz)</t>
  </si>
  <si>
    <t>Kamerarendszer</t>
  </si>
  <si>
    <t>Eszközbeszerzés közfoglalkoztatás</t>
  </si>
  <si>
    <t>Kisértékű tárgyi eszköz beszerzés</t>
  </si>
  <si>
    <t>Közvilágítás korszerűsítés</t>
  </si>
  <si>
    <t>Önkormányzat</t>
  </si>
  <si>
    <t>Közös Hivatal</t>
  </si>
  <si>
    <t>Eredeti előírányzat</t>
  </si>
  <si>
    <t>Módosított előírányzat</t>
  </si>
  <si>
    <t>Pályázati önrész</t>
  </si>
  <si>
    <t>Tanyagondnoki busz</t>
  </si>
  <si>
    <t>Toyota Auris háziorvos</t>
  </si>
  <si>
    <t>Orvosi eszközök háziorvos</t>
  </si>
  <si>
    <t>Orvosi eszközök fogorvos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</si>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</sst>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5" xfId="0" applyNumberFormat="1" applyBorder="1"/>
    <xf numFmtId="0" fontId="2" fillId="0" borderId="0" xfId="0" applyFont="1"/>
    <xf numFmtId="3" fontId="2" fillId="0" borderId="4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activeCell="I34" sqref="I34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41" t="s">
        <v>4</v>
      </c>
      <c r="B1" s="41"/>
      <c r="C1" s="41"/>
      <c r="D1" s="41"/>
      <c r="E1" s="41"/>
      <c r="F1" s="41"/>
      <c r="G1" s="41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42" t="s">
        <v>23</v>
      </c>
      <c r="B3" s="42"/>
      <c r="C3" s="42"/>
      <c r="D3" s="42"/>
      <c r="E3" s="42"/>
      <c r="F3" s="42"/>
      <c r="G3" s="42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43" t="s">
        <v>3</v>
      </c>
      <c r="B5" s="43"/>
      <c r="C5" s="43"/>
      <c r="D5" s="43"/>
      <c r="E5" s="43"/>
      <c r="F5" s="43"/>
      <c r="G5" s="43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40" t="s">
        <v>1</v>
      </c>
      <c r="G7" s="40"/>
      <c r="H7" s="10"/>
    </row>
    <row r="8" spans="1:16" ht="13.5" thickBot="1" x14ac:dyDescent="0.25"/>
    <row r="9" spans="1:16" ht="42" customHeight="1" thickTop="1" thickBot="1" x14ac:dyDescent="0.25">
      <c r="B9" s="34" t="s">
        <v>0</v>
      </c>
      <c r="C9" s="35"/>
      <c r="D9" s="35"/>
      <c r="E9" s="11" t="s">
        <v>16</v>
      </c>
      <c r="F9" s="12" t="s">
        <v>17</v>
      </c>
      <c r="G9" s="8"/>
    </row>
    <row r="10" spans="1:16" s="14" customFormat="1" ht="14.25" thickTop="1" thickBot="1" x14ac:dyDescent="0.25">
      <c r="B10" s="23" t="s">
        <v>14</v>
      </c>
      <c r="C10" s="24"/>
      <c r="D10" s="36"/>
      <c r="E10" s="15">
        <f>SUM(E11:E18)</f>
        <v>11530</v>
      </c>
      <c r="F10" s="15">
        <f>SUM(F11:F21)</f>
        <v>67726</v>
      </c>
      <c r="G10" s="8"/>
    </row>
    <row r="11" spans="1:16" ht="13.5" thickTop="1" x14ac:dyDescent="0.2">
      <c r="B11" s="44" t="s">
        <v>8</v>
      </c>
      <c r="C11" s="45"/>
      <c r="D11" s="46"/>
      <c r="E11" s="16">
        <v>3000</v>
      </c>
      <c r="F11" s="16">
        <v>2941</v>
      </c>
      <c r="G11" s="8"/>
    </row>
    <row r="12" spans="1:16" x14ac:dyDescent="0.2">
      <c r="B12" s="28" t="s">
        <v>9</v>
      </c>
      <c r="C12" s="29"/>
      <c r="D12" s="30"/>
      <c r="E12" s="17">
        <v>2000</v>
      </c>
      <c r="F12" s="17">
        <v>2000</v>
      </c>
      <c r="G12" s="8"/>
    </row>
    <row r="13" spans="1:16" x14ac:dyDescent="0.2">
      <c r="B13" s="31" t="s">
        <v>18</v>
      </c>
      <c r="C13" s="32"/>
      <c r="D13" s="33"/>
      <c r="E13" s="13">
        <v>2700</v>
      </c>
      <c r="F13" s="13">
        <v>2700</v>
      </c>
      <c r="G13" s="8"/>
    </row>
    <row r="14" spans="1:16" x14ac:dyDescent="0.2">
      <c r="B14" s="31" t="s">
        <v>10</v>
      </c>
      <c r="C14" s="32"/>
      <c r="D14" s="33"/>
      <c r="E14" s="13">
        <v>400</v>
      </c>
      <c r="F14" s="13">
        <v>400</v>
      </c>
      <c r="G14" s="8"/>
    </row>
    <row r="15" spans="1:16" x14ac:dyDescent="0.2">
      <c r="B15" s="31" t="s">
        <v>11</v>
      </c>
      <c r="C15" s="32"/>
      <c r="D15" s="33"/>
      <c r="E15" s="13">
        <v>1540</v>
      </c>
      <c r="F15" s="13">
        <v>1940</v>
      </c>
      <c r="G15" s="8"/>
    </row>
    <row r="16" spans="1:16" x14ac:dyDescent="0.2">
      <c r="B16" s="25" t="s">
        <v>12</v>
      </c>
      <c r="C16" s="26"/>
      <c r="D16" s="27"/>
      <c r="E16" s="18">
        <v>1890</v>
      </c>
      <c r="F16" s="18">
        <v>2020</v>
      </c>
      <c r="G16" s="8"/>
    </row>
    <row r="17" spans="2:7" x14ac:dyDescent="0.2">
      <c r="B17" s="28" t="s">
        <v>19</v>
      </c>
      <c r="C17" s="29"/>
      <c r="D17" s="30"/>
      <c r="E17" s="19"/>
      <c r="F17" s="19">
        <v>12333</v>
      </c>
      <c r="G17" s="8"/>
    </row>
    <row r="18" spans="2:7" x14ac:dyDescent="0.2">
      <c r="B18" s="28" t="s">
        <v>13</v>
      </c>
      <c r="C18" s="29"/>
      <c r="D18" s="30"/>
      <c r="E18" s="19"/>
      <c r="F18" s="19">
        <v>33632</v>
      </c>
      <c r="G18" s="8"/>
    </row>
    <row r="19" spans="2:7" x14ac:dyDescent="0.2">
      <c r="B19" s="25" t="s">
        <v>20</v>
      </c>
      <c r="C19" s="26"/>
      <c r="D19" s="27"/>
      <c r="E19" s="17"/>
      <c r="F19" s="22">
        <v>3990</v>
      </c>
      <c r="G19" s="8"/>
    </row>
    <row r="20" spans="2:7" x14ac:dyDescent="0.2">
      <c r="B20" s="25" t="s">
        <v>21</v>
      </c>
      <c r="C20" s="26"/>
      <c r="D20" s="27"/>
      <c r="E20" s="17"/>
      <c r="F20" s="22">
        <v>2224</v>
      </c>
      <c r="G20" s="8"/>
    </row>
    <row r="21" spans="2:7" ht="13.5" thickBot="1" x14ac:dyDescent="0.25">
      <c r="B21" s="25" t="s">
        <v>22</v>
      </c>
      <c r="C21" s="26"/>
      <c r="D21" s="27"/>
      <c r="E21" s="17"/>
      <c r="F21" s="22">
        <v>3546</v>
      </c>
      <c r="G21" s="8"/>
    </row>
    <row r="22" spans="2:7" s="14" customFormat="1" ht="14.25" thickTop="1" thickBot="1" x14ac:dyDescent="0.25">
      <c r="B22" s="23" t="s">
        <v>15</v>
      </c>
      <c r="C22" s="24"/>
      <c r="D22" s="36"/>
      <c r="E22" s="20">
        <f>SUM(E23:E26)</f>
        <v>4455</v>
      </c>
      <c r="F22" s="20">
        <f>SUM(F23:F26)</f>
        <v>4455</v>
      </c>
      <c r="G22" s="8"/>
    </row>
    <row r="23" spans="2:7" ht="13.5" thickTop="1" x14ac:dyDescent="0.2">
      <c r="B23" s="37" t="s">
        <v>5</v>
      </c>
      <c r="C23" s="38"/>
      <c r="D23" s="39"/>
      <c r="E23" s="21"/>
      <c r="F23" s="21"/>
      <c r="G23" s="8"/>
    </row>
    <row r="24" spans="2:7" x14ac:dyDescent="0.2">
      <c r="B24" s="28" t="s">
        <v>6</v>
      </c>
      <c r="C24" s="29"/>
      <c r="D24" s="30"/>
      <c r="E24" s="22">
        <v>2000</v>
      </c>
      <c r="F24" s="22">
        <v>2000</v>
      </c>
      <c r="G24" s="8"/>
    </row>
    <row r="25" spans="2:7" x14ac:dyDescent="0.2">
      <c r="B25" s="25" t="s">
        <v>7</v>
      </c>
      <c r="C25" s="26"/>
      <c r="D25" s="27"/>
      <c r="E25" s="22"/>
      <c r="F25" s="22"/>
      <c r="G25" s="8"/>
    </row>
    <row r="26" spans="2:7" ht="13.5" thickBot="1" x14ac:dyDescent="0.25">
      <c r="B26" s="25" t="s">
        <v>12</v>
      </c>
      <c r="C26" s="26"/>
      <c r="D26" s="27"/>
      <c r="E26" s="18">
        <v>2455</v>
      </c>
      <c r="F26" s="18">
        <v>2455</v>
      </c>
      <c r="G26" s="8"/>
    </row>
    <row r="27" spans="2:7" ht="14.25" thickTop="1" thickBot="1" x14ac:dyDescent="0.25">
      <c r="B27" s="23" t="s">
        <v>2</v>
      </c>
      <c r="C27" s="24"/>
      <c r="D27" s="24"/>
      <c r="E27" s="7">
        <f>E10+E22</f>
        <v>15985</v>
      </c>
      <c r="F27" s="9">
        <f>F10+F22</f>
        <v>72181</v>
      </c>
      <c r="G27" s="1"/>
    </row>
    <row r="28" spans="2:7" ht="13.5" thickTop="1" x14ac:dyDescent="0.2">
      <c r="B28" s="1"/>
      <c r="C28" s="1"/>
      <c r="D28" s="1"/>
      <c r="F28" s="1"/>
      <c r="G28" s="1"/>
    </row>
    <row r="29" spans="2:7" x14ac:dyDescent="0.2">
      <c r="B29" s="1"/>
      <c r="C29" s="1"/>
      <c r="D29" s="1"/>
      <c r="F29" s="1"/>
      <c r="G29" s="1"/>
    </row>
    <row r="30" spans="2:7" x14ac:dyDescent="0.2">
      <c r="B30" s="1"/>
      <c r="C30" s="1"/>
      <c r="D30" s="1"/>
      <c r="F30" s="1"/>
      <c r="G30" s="1"/>
    </row>
    <row r="31" spans="2:7" x14ac:dyDescent="0.2">
      <c r="B31" s="1"/>
      <c r="C31" s="1"/>
      <c r="D31" s="1"/>
      <c r="F31" s="1"/>
      <c r="G31" s="1"/>
    </row>
  </sheetData>
  <mergeCells count="23">
    <mergeCell ref="F7:G7"/>
    <mergeCell ref="A1:G1"/>
    <mergeCell ref="A3:G3"/>
    <mergeCell ref="A5:G5"/>
    <mergeCell ref="B11:D11"/>
    <mergeCell ref="B12:D12"/>
    <mergeCell ref="B9:D9"/>
    <mergeCell ref="B25:D25"/>
    <mergeCell ref="B10:D10"/>
    <mergeCell ref="B22:D22"/>
    <mergeCell ref="B23:D23"/>
    <mergeCell ref="B16:D16"/>
    <mergeCell ref="B13:D13"/>
    <mergeCell ref="B14:D14"/>
    <mergeCell ref="B15:D15"/>
    <mergeCell ref="B18:D18"/>
    <mergeCell ref="B17:D17"/>
    <mergeCell ref="B27:D27"/>
    <mergeCell ref="B19:D19"/>
    <mergeCell ref="B20:D20"/>
    <mergeCell ref="B21:D21"/>
    <mergeCell ref="B26:D26"/>
    <mergeCell ref="B24:D24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2016-03-03T20:22:58Z</dcterms:modified>
</cp:coreProperties>
</file>