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4355" windowHeight="7995"/>
  </bookViews>
  <sheets>
    <sheet name="5. sz. mell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37" i="1"/>
  <c r="M38"/>
  <c r="L38"/>
  <c r="K38"/>
  <c r="J38"/>
  <c r="I38"/>
  <c r="H38"/>
  <c r="G38"/>
  <c r="F38"/>
  <c r="E38"/>
  <c r="D38"/>
  <c r="C38"/>
  <c r="B38"/>
  <c r="N36"/>
  <c r="M17"/>
  <c r="N16"/>
  <c r="C17"/>
  <c r="D17"/>
  <c r="E17"/>
  <c r="F17"/>
  <c r="G17"/>
  <c r="H17"/>
  <c r="I17"/>
  <c r="J17"/>
  <c r="K17"/>
  <c r="L17"/>
  <c r="B17"/>
  <c r="N17"/>
  <c r="N15"/>
  <c r="N14"/>
  <c r="N13"/>
  <c r="N12"/>
  <c r="N10"/>
  <c r="N35"/>
  <c r="N34"/>
  <c r="N7"/>
  <c r="N9"/>
  <c r="N11"/>
  <c r="N30"/>
  <c r="N33"/>
  <c r="N32"/>
  <c r="N31"/>
  <c r="N29"/>
  <c r="N28"/>
  <c r="N38" s="1"/>
</calcChain>
</file>

<file path=xl/sharedStrings.xml><?xml version="1.0" encoding="utf-8"?>
<sst xmlns="http://schemas.openxmlformats.org/spreadsheetml/2006/main" count="88" uniqueCount="44">
  <si>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</si>
  <si>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</si>
  <si>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</si>
  <si>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</si>
  <si>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</si>
  <si>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</si>
  <si>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</si>
  <si>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</si>
  <si>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</si>
  <si>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</si>
  <si>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</si>
  <si>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</si>
  <si>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</si>
  <si>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</si>
  <si>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 e v é t e l e k</t>
  </si>
  <si>
    <t>Önkormányzat költségvetési támogatása</t>
  </si>
  <si>
    <t>Támogatás értékű működési bevétel</t>
  </si>
  <si>
    <t>Működési bevételek</t>
  </si>
  <si>
    <t>Felhalmozási bevétel</t>
  </si>
  <si>
    <t>Támogatásértékű felhalmozási bevétel</t>
  </si>
  <si>
    <t>Működés célú pénzeszköz átvétel</t>
  </si>
  <si>
    <t>Előző évi pénzmaradvány  /és vállalkozási maradvány alaptevékenység ellátására történő igénybevétele</t>
  </si>
  <si>
    <t>Bevételek összesen:</t>
  </si>
  <si>
    <t xml:space="preserve">K i a d á s o k </t>
  </si>
  <si>
    <t>Személyi kiadások</t>
  </si>
  <si>
    <t>Egyéb pénz.eszk.átad.ÁHK</t>
  </si>
  <si>
    <t>Felhalmozási kiadások</t>
  </si>
  <si>
    <t>Egyéb működési támogatás ÁHB</t>
  </si>
  <si>
    <t>2014.évi pénzeszköz változása</t>
  </si>
  <si>
    <t>4.sz.melléklet</t>
  </si>
  <si>
    <t>Munkadókat terhelő járulékok</t>
  </si>
  <si>
    <t>1.oldal</t>
  </si>
  <si>
    <t>2.oldal</t>
  </si>
  <si>
    <t>Ezer forintban</t>
  </si>
  <si>
    <t>Dologi kiadások</t>
  </si>
  <si>
    <t>Elátottak pénzbeli juttatása</t>
  </si>
  <si>
    <t>Közhatalmi bevétel</t>
  </si>
  <si>
    <t>Elvonások és befizetések</t>
  </si>
  <si>
    <t>ÁH-on belüli megelőlegezés</t>
  </si>
  <si>
    <t>Regöly Község Önkormányzata</t>
  </si>
  <si>
    <t>Központi,irányítószervi támogatás folyósítása</t>
  </si>
  <si>
    <t>Rövid lejáró hitelek törlesztése</t>
  </si>
  <si>
    <t>2014. évi pénzeszköz változása</t>
  </si>
  <si>
    <t>5.sz.melléklet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</si>
</sst>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9"/>
  <sheetViews>
    <sheetView tabSelected="1" view="pageLayout" workbookViewId="0">
      <selection activeCell="A6" sqref="A6"/>
    </sheetView>
  </sheetViews>
  <sheetFormatPr defaultRowHeight="15"/>
  <cols>
    <col min="1" max="1" width="17" customWidth="1"/>
    <col min="2" max="3" width="7.85546875" customWidth="1"/>
    <col min="4" max="4" width="8.28515625" customWidth="1"/>
    <col min="5" max="6" width="8.140625" customWidth="1"/>
    <col min="7" max="8" width="8.42578125" customWidth="1"/>
    <col min="10" max="10" width="11.5703125" customWidth="1"/>
    <col min="11" max="11" width="8.42578125" customWidth="1"/>
    <col min="12" max="12" width="9.7109375" customWidth="1"/>
    <col min="14" max="14" width="8.5703125" customWidth="1"/>
  </cols>
  <sheetData>
    <row r="2" spans="1:14">
      <c r="A2" t="s">
        <v>39</v>
      </c>
      <c r="L2" t="s">
        <v>43</v>
      </c>
    </row>
    <row r="3" spans="1:14">
      <c r="A3" t="s">
        <v>42</v>
      </c>
      <c r="N3" t="s">
        <v>31</v>
      </c>
    </row>
    <row r="4" spans="1:14" ht="15.75" thickBot="1">
      <c r="L4" t="s">
        <v>33</v>
      </c>
    </row>
    <row r="5" spans="1:14" ht="15.75" thickBot="1">
      <c r="A5" s="1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</row>
    <row r="6" spans="1:14" ht="15.75" thickBot="1">
      <c r="A6" s="2" t="s">
        <v>14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 ht="60.75" customHeight="1">
      <c r="A7" s="25" t="s">
        <v>15</v>
      </c>
      <c r="B7" s="23">
        <v>6740</v>
      </c>
      <c r="C7" s="23">
        <v>6742</v>
      </c>
      <c r="D7" s="23">
        <v>6742</v>
      </c>
      <c r="E7" s="23">
        <v>6742</v>
      </c>
      <c r="F7" s="23">
        <v>6742</v>
      </c>
      <c r="G7" s="23">
        <v>6742</v>
      </c>
      <c r="H7" s="23">
        <v>6742</v>
      </c>
      <c r="I7" s="23">
        <v>6742</v>
      </c>
      <c r="J7" s="23">
        <v>6742</v>
      </c>
      <c r="K7" s="23">
        <v>6742</v>
      </c>
      <c r="L7" s="23">
        <v>6742</v>
      </c>
      <c r="M7" s="23">
        <v>6748</v>
      </c>
      <c r="N7" s="21">
        <f>SUM(B7:M8)</f>
        <v>80908</v>
      </c>
    </row>
    <row r="8" spans="1:14" ht="1.5" customHeight="1" thickBot="1">
      <c r="A8" s="26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2"/>
    </row>
    <row r="9" spans="1:14" ht="36" customHeight="1" thickBot="1">
      <c r="A9" s="20" t="s">
        <v>16</v>
      </c>
      <c r="B9" s="17">
        <v>3627</v>
      </c>
      <c r="C9" s="17">
        <v>4628</v>
      </c>
      <c r="D9" s="17">
        <v>4630</v>
      </c>
      <c r="E9" s="17">
        <v>4628</v>
      </c>
      <c r="F9" s="17">
        <v>5628</v>
      </c>
      <c r="G9" s="17">
        <v>5628</v>
      </c>
      <c r="H9" s="17">
        <v>5628</v>
      </c>
      <c r="I9" s="17">
        <v>6627</v>
      </c>
      <c r="J9" s="17">
        <v>6627</v>
      </c>
      <c r="K9" s="17">
        <v>6627</v>
      </c>
      <c r="L9" s="17">
        <v>6627</v>
      </c>
      <c r="M9" s="17">
        <v>6627</v>
      </c>
      <c r="N9" s="16">
        <f t="shared" ref="N9:N17" si="0">SUM(B9:M9)</f>
        <v>67532</v>
      </c>
    </row>
    <row r="10" spans="1:14" ht="28.5" customHeight="1" thickBot="1">
      <c r="A10" s="8" t="s">
        <v>36</v>
      </c>
      <c r="B10" s="17">
        <v>500</v>
      </c>
      <c r="C10" s="17">
        <v>1060</v>
      </c>
      <c r="D10" s="17">
        <v>1060</v>
      </c>
      <c r="E10" s="17">
        <v>1158</v>
      </c>
      <c r="F10" s="17">
        <v>4504</v>
      </c>
      <c r="G10" s="17">
        <v>1060</v>
      </c>
      <c r="H10" s="17">
        <v>1060</v>
      </c>
      <c r="I10" s="17">
        <v>1060</v>
      </c>
      <c r="J10" s="17">
        <v>5204</v>
      </c>
      <c r="K10" s="17">
        <v>1500</v>
      </c>
      <c r="L10" s="17">
        <v>1060</v>
      </c>
      <c r="M10" s="17">
        <v>1800</v>
      </c>
      <c r="N10" s="16">
        <f t="shared" si="0"/>
        <v>21026</v>
      </c>
    </row>
    <row r="11" spans="1:14" ht="25.5" customHeight="1" thickBot="1">
      <c r="A11" s="8" t="s">
        <v>17</v>
      </c>
      <c r="B11" s="17">
        <v>850</v>
      </c>
      <c r="C11" s="17">
        <v>1200</v>
      </c>
      <c r="D11" s="17">
        <v>1658</v>
      </c>
      <c r="E11" s="17">
        <v>1658</v>
      </c>
      <c r="F11" s="17">
        <v>1658</v>
      </c>
      <c r="G11" s="17">
        <v>1658</v>
      </c>
      <c r="H11" s="17">
        <v>1658</v>
      </c>
      <c r="I11" s="17">
        <v>1358</v>
      </c>
      <c r="J11" s="17">
        <v>1561</v>
      </c>
      <c r="K11" s="17">
        <v>1658</v>
      </c>
      <c r="L11" s="17">
        <v>1658</v>
      </c>
      <c r="M11" s="17">
        <v>1658</v>
      </c>
      <c r="N11" s="16">
        <f t="shared" si="0"/>
        <v>18233</v>
      </c>
    </row>
    <row r="12" spans="1:14" ht="30.75" customHeight="1" thickBot="1">
      <c r="A12" s="9" t="s">
        <v>18</v>
      </c>
      <c r="B12" s="17">
        <v>0</v>
      </c>
      <c r="C12" s="17"/>
      <c r="D12" s="17">
        <v>0</v>
      </c>
      <c r="E12" s="17">
        <v>0</v>
      </c>
      <c r="F12" s="17"/>
      <c r="G12" s="17">
        <v>2531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6">
        <f t="shared" si="0"/>
        <v>2531</v>
      </c>
    </row>
    <row r="13" spans="1:14" ht="26.25" customHeight="1" thickBot="1">
      <c r="A13" s="10" t="s">
        <v>19</v>
      </c>
      <c r="B13" s="17"/>
      <c r="C13" s="17">
        <v>0</v>
      </c>
      <c r="D13" s="17">
        <v>0</v>
      </c>
      <c r="E13" s="17"/>
      <c r="F13" s="17">
        <v>746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6">
        <f t="shared" si="0"/>
        <v>746</v>
      </c>
    </row>
    <row r="14" spans="1:14" ht="27.75" customHeight="1" thickBot="1">
      <c r="A14" s="9" t="s">
        <v>20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172</v>
      </c>
      <c r="K14" s="17"/>
      <c r="L14" s="17">
        <v>0</v>
      </c>
      <c r="M14" s="17">
        <v>0</v>
      </c>
      <c r="N14" s="16">
        <f t="shared" si="0"/>
        <v>172</v>
      </c>
    </row>
    <row r="15" spans="1:14" ht="72" customHeight="1" thickBot="1">
      <c r="A15" s="10" t="s">
        <v>21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2031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7535</v>
      </c>
      <c r="N15" s="16">
        <f t="shared" si="0"/>
        <v>9566</v>
      </c>
    </row>
    <row r="16" spans="1:14" ht="27" customHeight="1" thickBot="1">
      <c r="A16" s="10" t="s">
        <v>38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2855</v>
      </c>
      <c r="N16" s="16">
        <f t="shared" si="0"/>
        <v>2855</v>
      </c>
    </row>
    <row r="17" spans="1:14" ht="26.25" thickBot="1">
      <c r="A17" s="5" t="s">
        <v>22</v>
      </c>
      <c r="B17" s="19">
        <f t="shared" ref="B17:L17" si="1">SUM(B7:B15)</f>
        <v>11717</v>
      </c>
      <c r="C17" s="19">
        <f t="shared" si="1"/>
        <v>13630</v>
      </c>
      <c r="D17" s="19">
        <f t="shared" si="1"/>
        <v>14090</v>
      </c>
      <c r="E17" s="19">
        <f t="shared" si="1"/>
        <v>14186</v>
      </c>
      <c r="F17" s="19">
        <f t="shared" si="1"/>
        <v>19278</v>
      </c>
      <c r="G17" s="19">
        <f t="shared" si="1"/>
        <v>19650</v>
      </c>
      <c r="H17" s="19">
        <f t="shared" si="1"/>
        <v>15088</v>
      </c>
      <c r="I17" s="19">
        <f t="shared" si="1"/>
        <v>15787</v>
      </c>
      <c r="J17" s="19">
        <f t="shared" si="1"/>
        <v>20306</v>
      </c>
      <c r="K17" s="19">
        <f t="shared" si="1"/>
        <v>16527</v>
      </c>
      <c r="L17" s="19">
        <f t="shared" si="1"/>
        <v>16087</v>
      </c>
      <c r="M17" s="19">
        <f>SUM(M7:M16)</f>
        <v>27223</v>
      </c>
      <c r="N17" s="16">
        <f t="shared" si="0"/>
        <v>203569</v>
      </c>
    </row>
    <row r="18" spans="1:14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>
      <c r="A21" t="s">
        <v>39</v>
      </c>
      <c r="E21" s="14"/>
      <c r="F21" s="14"/>
      <c r="G21" s="14"/>
      <c r="H21" s="14"/>
      <c r="I21" s="14"/>
      <c r="J21" s="14"/>
      <c r="K21" s="14"/>
      <c r="L21" t="s">
        <v>29</v>
      </c>
      <c r="N21" s="14"/>
    </row>
    <row r="22" spans="1:14">
      <c r="A22" t="s">
        <v>28</v>
      </c>
      <c r="E22" s="14"/>
      <c r="F22" s="14"/>
      <c r="G22" s="14"/>
      <c r="H22" s="14"/>
      <c r="I22" s="14"/>
      <c r="J22" s="14"/>
      <c r="K22" s="14"/>
      <c r="L22" s="14"/>
      <c r="M22" s="14"/>
      <c r="N22" s="14" t="s">
        <v>32</v>
      </c>
    </row>
    <row r="23" spans="1:14" ht="15.75" thickBot="1">
      <c r="L23" t="s">
        <v>33</v>
      </c>
    </row>
    <row r="24" spans="1:14" ht="19.5" customHeight="1" thickBot="1">
      <c r="A24" s="1" t="s">
        <v>0</v>
      </c>
      <c r="B24" s="7" t="s">
        <v>1</v>
      </c>
      <c r="C24" s="7" t="s">
        <v>2</v>
      </c>
      <c r="D24" s="7" t="s">
        <v>3</v>
      </c>
      <c r="E24" s="7" t="s">
        <v>4</v>
      </c>
      <c r="F24" s="7" t="s">
        <v>5</v>
      </c>
      <c r="G24" s="7" t="s">
        <v>6</v>
      </c>
      <c r="H24" s="7" t="s">
        <v>7</v>
      </c>
      <c r="I24" s="7" t="s">
        <v>8</v>
      </c>
      <c r="J24" s="7" t="s">
        <v>9</v>
      </c>
      <c r="K24" s="7" t="s">
        <v>10</v>
      </c>
      <c r="L24" s="7" t="s">
        <v>11</v>
      </c>
      <c r="M24" s="7" t="s">
        <v>12</v>
      </c>
      <c r="N24" s="7" t="s">
        <v>13</v>
      </c>
    </row>
    <row r="25" spans="1:14" ht="2.25" hidden="1" customHeight="1" thickBot="1">
      <c r="A25" s="1"/>
      <c r="B25" s="7" t="s">
        <v>1</v>
      </c>
      <c r="C25" s="7" t="s">
        <v>2</v>
      </c>
      <c r="D25" s="7" t="s">
        <v>3</v>
      </c>
      <c r="E25" s="7" t="s">
        <v>4</v>
      </c>
      <c r="F25" s="7" t="s">
        <v>5</v>
      </c>
      <c r="G25" s="7" t="s">
        <v>6</v>
      </c>
      <c r="H25" s="7" t="s">
        <v>7</v>
      </c>
      <c r="I25" s="7" t="s">
        <v>8</v>
      </c>
      <c r="J25" s="7" t="s">
        <v>9</v>
      </c>
      <c r="K25" s="7" t="s">
        <v>10</v>
      </c>
      <c r="L25" s="7" t="s">
        <v>11</v>
      </c>
      <c r="M25" s="7" t="s">
        <v>12</v>
      </c>
      <c r="N25" s="7" t="s">
        <v>13</v>
      </c>
    </row>
    <row r="26" spans="1:14" ht="15.75" hidden="1" customHeight="1" thickBot="1">
      <c r="A26" s="1" t="s">
        <v>23</v>
      </c>
      <c r="B26" s="7" t="s">
        <v>1</v>
      </c>
      <c r="C26" s="7" t="s">
        <v>2</v>
      </c>
      <c r="D26" s="7" t="s">
        <v>3</v>
      </c>
      <c r="E26" s="7" t="s">
        <v>4</v>
      </c>
      <c r="F26" s="7" t="s">
        <v>5</v>
      </c>
      <c r="G26" s="7" t="s">
        <v>6</v>
      </c>
      <c r="H26" s="7" t="s">
        <v>7</v>
      </c>
      <c r="I26" s="7" t="s">
        <v>8</v>
      </c>
      <c r="J26" s="7" t="s">
        <v>9</v>
      </c>
      <c r="K26" s="7" t="s">
        <v>10</v>
      </c>
      <c r="L26" s="7" t="s">
        <v>11</v>
      </c>
      <c r="M26" s="7" t="s">
        <v>12</v>
      </c>
      <c r="N26" s="7" t="s">
        <v>13</v>
      </c>
    </row>
    <row r="27" spans="1:14" ht="18.75" customHeight="1" thickBot="1">
      <c r="A27" s="1" t="s">
        <v>23</v>
      </c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9"/>
    </row>
    <row r="28" spans="1:14" ht="21" customHeight="1" thickBot="1">
      <c r="A28" s="12" t="s">
        <v>24</v>
      </c>
      <c r="B28" s="15">
        <v>4252</v>
      </c>
      <c r="C28" s="15">
        <v>4252</v>
      </c>
      <c r="D28" s="15">
        <v>5252</v>
      </c>
      <c r="E28" s="15">
        <v>5252</v>
      </c>
      <c r="F28" s="15">
        <v>5252</v>
      </c>
      <c r="G28" s="15">
        <v>5252</v>
      </c>
      <c r="H28" s="15">
        <v>5252</v>
      </c>
      <c r="I28" s="15">
        <v>5252</v>
      </c>
      <c r="J28" s="15">
        <v>5252</v>
      </c>
      <c r="K28" s="15">
        <v>5252</v>
      </c>
      <c r="L28" s="15">
        <v>5252</v>
      </c>
      <c r="M28" s="15">
        <v>7261</v>
      </c>
      <c r="N28" s="16">
        <f>SUM(B28:M28)</f>
        <v>63033</v>
      </c>
    </row>
    <row r="29" spans="1:14" ht="23.25" customHeight="1" thickBot="1">
      <c r="A29" s="8" t="s">
        <v>30</v>
      </c>
      <c r="B29" s="17">
        <v>689</v>
      </c>
      <c r="C29" s="17">
        <v>689</v>
      </c>
      <c r="D29" s="17">
        <v>989</v>
      </c>
      <c r="E29" s="17">
        <v>989</v>
      </c>
      <c r="F29" s="17">
        <v>989</v>
      </c>
      <c r="G29" s="17">
        <v>989</v>
      </c>
      <c r="H29" s="17">
        <v>989</v>
      </c>
      <c r="I29" s="17">
        <v>989</v>
      </c>
      <c r="J29" s="17">
        <v>989</v>
      </c>
      <c r="K29" s="17">
        <v>989</v>
      </c>
      <c r="L29" s="17">
        <v>989</v>
      </c>
      <c r="M29" s="17">
        <v>1595</v>
      </c>
      <c r="N29" s="16">
        <f t="shared" ref="N29:N37" si="2">SUM(B29:M29)</f>
        <v>11874</v>
      </c>
    </row>
    <row r="30" spans="1:14" ht="21" customHeight="1" thickBot="1">
      <c r="A30" s="11" t="s">
        <v>34</v>
      </c>
      <c r="B30" s="17">
        <v>2022</v>
      </c>
      <c r="C30" s="17">
        <v>3022</v>
      </c>
      <c r="D30" s="17">
        <v>3022</v>
      </c>
      <c r="E30" s="17">
        <v>3522</v>
      </c>
      <c r="F30" s="17">
        <v>3022</v>
      </c>
      <c r="G30" s="17">
        <v>3222</v>
      </c>
      <c r="H30" s="17">
        <v>3322</v>
      </c>
      <c r="I30" s="17">
        <v>3022</v>
      </c>
      <c r="J30" s="17">
        <v>3022</v>
      </c>
      <c r="K30" s="17">
        <v>3022</v>
      </c>
      <c r="L30" s="17">
        <v>3022</v>
      </c>
      <c r="M30" s="17">
        <v>3021</v>
      </c>
      <c r="N30" s="16">
        <f t="shared" si="2"/>
        <v>36263</v>
      </c>
    </row>
    <row r="31" spans="1:14" ht="28.5" customHeight="1" thickBot="1">
      <c r="A31" s="8" t="s">
        <v>25</v>
      </c>
      <c r="B31" s="17">
        <v>50</v>
      </c>
      <c r="C31" s="17">
        <v>80</v>
      </c>
      <c r="D31" s="17">
        <v>113</v>
      </c>
      <c r="E31" s="17">
        <v>113</v>
      </c>
      <c r="F31" s="17">
        <v>125</v>
      </c>
      <c r="G31" s="17">
        <v>113</v>
      </c>
      <c r="H31" s="17">
        <v>113</v>
      </c>
      <c r="I31" s="17">
        <v>150</v>
      </c>
      <c r="J31" s="17">
        <v>153</v>
      </c>
      <c r="K31" s="17">
        <v>118</v>
      </c>
      <c r="L31" s="17">
        <v>116</v>
      </c>
      <c r="M31" s="17">
        <v>113</v>
      </c>
      <c r="N31" s="16">
        <f t="shared" si="2"/>
        <v>1357</v>
      </c>
    </row>
    <row r="32" spans="1:14" ht="25.5" customHeight="1" thickBot="1">
      <c r="A32" s="8" t="s">
        <v>26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2637</v>
      </c>
      <c r="H32" s="17">
        <v>0</v>
      </c>
      <c r="I32" s="17">
        <v>1254</v>
      </c>
      <c r="J32" s="18">
        <v>0</v>
      </c>
      <c r="K32" s="18">
        <v>0</v>
      </c>
      <c r="L32" s="18">
        <v>0</v>
      </c>
      <c r="M32" s="18">
        <v>0</v>
      </c>
      <c r="N32" s="16">
        <f t="shared" si="2"/>
        <v>3891</v>
      </c>
    </row>
    <row r="33" spans="1:14" ht="26.25" customHeight="1" thickBot="1">
      <c r="A33" s="8" t="s">
        <v>27</v>
      </c>
      <c r="B33" s="17">
        <v>350</v>
      </c>
      <c r="C33" s="17">
        <v>350</v>
      </c>
      <c r="D33" s="17">
        <v>350</v>
      </c>
      <c r="E33" s="17">
        <v>670</v>
      </c>
      <c r="F33" s="17">
        <v>491</v>
      </c>
      <c r="G33" s="17">
        <v>591</v>
      </c>
      <c r="H33" s="17">
        <v>491</v>
      </c>
      <c r="I33" s="17">
        <v>591</v>
      </c>
      <c r="J33" s="17">
        <v>491</v>
      </c>
      <c r="K33" s="17">
        <v>539</v>
      </c>
      <c r="L33" s="17">
        <v>491</v>
      </c>
      <c r="M33" s="17">
        <v>491</v>
      </c>
      <c r="N33" s="16">
        <f t="shared" si="2"/>
        <v>5896</v>
      </c>
    </row>
    <row r="34" spans="1:14" ht="38.25" customHeight="1" thickBot="1">
      <c r="A34" s="8" t="s">
        <v>37</v>
      </c>
      <c r="B34" s="17">
        <v>49</v>
      </c>
      <c r="C34" s="17">
        <v>49</v>
      </c>
      <c r="D34" s="17">
        <v>49</v>
      </c>
      <c r="E34" s="17">
        <v>49</v>
      </c>
      <c r="F34" s="17">
        <v>49</v>
      </c>
      <c r="G34" s="17">
        <v>49</v>
      </c>
      <c r="H34" s="17">
        <v>49</v>
      </c>
      <c r="I34" s="17">
        <v>49</v>
      </c>
      <c r="J34" s="17">
        <v>49</v>
      </c>
      <c r="K34" s="17">
        <v>50</v>
      </c>
      <c r="L34" s="17">
        <v>50</v>
      </c>
      <c r="M34" s="17">
        <v>50</v>
      </c>
      <c r="N34" s="16">
        <f t="shared" si="2"/>
        <v>591</v>
      </c>
    </row>
    <row r="35" spans="1:14" ht="38.25" customHeight="1" thickBot="1">
      <c r="A35" s="8" t="s">
        <v>35</v>
      </c>
      <c r="B35" s="17">
        <v>455</v>
      </c>
      <c r="C35" s="17">
        <v>563</v>
      </c>
      <c r="D35" s="17">
        <v>655</v>
      </c>
      <c r="E35" s="17">
        <v>655</v>
      </c>
      <c r="F35" s="17">
        <v>655</v>
      </c>
      <c r="G35" s="17">
        <v>955</v>
      </c>
      <c r="H35" s="17">
        <v>655</v>
      </c>
      <c r="I35" s="17">
        <v>655</v>
      </c>
      <c r="J35" s="17">
        <v>655</v>
      </c>
      <c r="K35" s="17">
        <v>655</v>
      </c>
      <c r="L35" s="17">
        <v>655</v>
      </c>
      <c r="M35" s="17">
        <v>655</v>
      </c>
      <c r="N35" s="16">
        <f t="shared" si="2"/>
        <v>7868</v>
      </c>
    </row>
    <row r="36" spans="1:14" ht="38.25" customHeight="1" thickBot="1">
      <c r="A36" s="8" t="s">
        <v>40</v>
      </c>
      <c r="B36" s="17">
        <v>2986</v>
      </c>
      <c r="C36" s="17">
        <v>2986</v>
      </c>
      <c r="D36" s="17">
        <v>2986</v>
      </c>
      <c r="E36" s="17">
        <v>3986</v>
      </c>
      <c r="F36" s="17">
        <v>3986</v>
      </c>
      <c r="G36" s="17">
        <v>3986</v>
      </c>
      <c r="H36" s="17">
        <v>3986</v>
      </c>
      <c r="I36" s="17">
        <v>3986</v>
      </c>
      <c r="J36" s="17">
        <v>3986</v>
      </c>
      <c r="K36" s="17">
        <v>3986</v>
      </c>
      <c r="L36" s="17">
        <v>3986</v>
      </c>
      <c r="M36" s="17">
        <v>6989</v>
      </c>
      <c r="N36" s="16">
        <f t="shared" si="2"/>
        <v>47835</v>
      </c>
    </row>
    <row r="37" spans="1:14" ht="38.25" customHeight="1" thickBot="1">
      <c r="A37" s="8" t="s">
        <v>41</v>
      </c>
      <c r="B37" s="17">
        <v>0</v>
      </c>
      <c r="C37" s="17">
        <v>746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6">
        <f t="shared" si="2"/>
        <v>746</v>
      </c>
    </row>
    <row r="38" spans="1:14" ht="19.5" customHeight="1" thickBot="1">
      <c r="A38" s="2" t="s">
        <v>13</v>
      </c>
      <c r="B38" s="19">
        <f>SUM(B28:B37)</f>
        <v>10853</v>
      </c>
      <c r="C38" s="19">
        <f t="shared" ref="C38:N38" si="3">SUM(C28:C37)</f>
        <v>12737</v>
      </c>
      <c r="D38" s="19">
        <f t="shared" si="3"/>
        <v>13416</v>
      </c>
      <c r="E38" s="19">
        <f t="shared" si="3"/>
        <v>15236</v>
      </c>
      <c r="F38" s="19">
        <f t="shared" si="3"/>
        <v>14569</v>
      </c>
      <c r="G38" s="19">
        <f t="shared" si="3"/>
        <v>17794</v>
      </c>
      <c r="H38" s="19">
        <f t="shared" si="3"/>
        <v>14857</v>
      </c>
      <c r="I38" s="19">
        <f t="shared" si="3"/>
        <v>15948</v>
      </c>
      <c r="J38" s="19">
        <f t="shared" si="3"/>
        <v>14597</v>
      </c>
      <c r="K38" s="19">
        <f t="shared" si="3"/>
        <v>14611</v>
      </c>
      <c r="L38" s="19">
        <f t="shared" si="3"/>
        <v>14561</v>
      </c>
      <c r="M38" s="19">
        <f t="shared" si="3"/>
        <v>20175</v>
      </c>
      <c r="N38" s="19">
        <f t="shared" si="3"/>
        <v>179354</v>
      </c>
    </row>
    <row r="39" spans="1:14">
      <c r="A39" s="6"/>
    </row>
  </sheetData>
  <mergeCells count="15">
    <mergeCell ref="B27:N27"/>
    <mergeCell ref="H7:H8"/>
    <mergeCell ref="I7:I8"/>
    <mergeCell ref="J7:J8"/>
    <mergeCell ref="G7:G8"/>
    <mergeCell ref="A7:A8"/>
    <mergeCell ref="C7:C8"/>
    <mergeCell ref="D7:D8"/>
    <mergeCell ref="E7:E8"/>
    <mergeCell ref="B7:B8"/>
    <mergeCell ref="N7:N8"/>
    <mergeCell ref="K7:K8"/>
    <mergeCell ref="L7:L8"/>
    <mergeCell ref="M7:M8"/>
    <mergeCell ref="F7:F8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5. sz. mell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Regoly</cp:lastModifiedBy>
  <cp:lastPrinted>2015-05-26T08:24:30Z</cp:lastPrinted>
  <dcterms:created xsi:type="dcterms:W3CDTF">2015-05-12T19:20:32Z</dcterms:created>
  <dcterms:modified xsi:type="dcterms:W3CDTF">2015-06-02T21:21:43Z</dcterms:modified>
</cp:coreProperties>
</file>