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5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  <c r="C24" i="1"/>
  <c r="M24" i="1" s="1"/>
  <c r="B24" i="1"/>
  <c r="M23" i="1"/>
  <c r="M22" i="1"/>
  <c r="M21" i="1"/>
  <c r="M20" i="1"/>
  <c r="M19" i="1"/>
  <c r="M18" i="1"/>
  <c r="L15" i="1"/>
  <c r="K15" i="1"/>
  <c r="J15" i="1"/>
  <c r="I15" i="1"/>
  <c r="H15" i="1"/>
  <c r="G15" i="1"/>
  <c r="F15" i="1"/>
  <c r="E15" i="1"/>
  <c r="D15" i="1"/>
  <c r="C15" i="1"/>
  <c r="M15" i="1" s="1"/>
  <c r="B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<sst xmlns="http://schemas.openxmlformats.org/spreadsheetml/2006/main" count="58" uniqueCount="48">
  <si>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</si>
  <si>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Komplex energetikai fejlesztések Tiszavasváriban                                                                                                                                 TOP-3.2.2-15-SB1-2016-00012</t>
  </si>
  <si>
    <t>5.5.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</si>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</sst>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164" fontId="3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 applyProtection="1">
      <alignment horizontal="left" vertical="center" wrapText="1"/>
      <protection locked="0"/>
    </xf>
    <xf numFmtId="164" fontId="2" fillId="0" borderId="0" xfId="1" applyNumberForma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 textRotation="180"/>
    </xf>
    <xf numFmtId="0" fontId="2" fillId="0" borderId="0" xfId="1" applyFill="1"/>
    <xf numFmtId="164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horizontal="left" vertical="center"/>
    </xf>
    <xf numFmtId="3" fontId="11" fillId="0" borderId="4" xfId="1" applyNumberFormat="1" applyFont="1" applyFill="1" applyBorder="1" applyAlignment="1" applyProtection="1">
      <alignment horizontal="right" vertical="center"/>
      <protection locked="0"/>
    </xf>
    <xf numFmtId="3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>
      <alignment horizontal="righ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49" fontId="13" fillId="0" borderId="11" xfId="1" quotePrefix="1" applyNumberFormat="1" applyFont="1" applyFill="1" applyBorder="1" applyAlignment="1">
      <alignment horizontal="left" vertical="center" indent="1"/>
    </xf>
    <xf numFmtId="3" fontId="13" fillId="0" borderId="12" xfId="1" applyNumberFormat="1" applyFont="1" applyFill="1" applyBorder="1" applyAlignment="1" applyProtection="1">
      <alignment horizontal="right" vertical="center"/>
      <protection locked="0"/>
    </xf>
    <xf numFmtId="3" fontId="13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>
      <alignment horizontal="right" vertical="center" wrapText="1"/>
    </xf>
    <xf numFmtId="4" fontId="10" fillId="0" borderId="12" xfId="1" applyNumberFormat="1" applyFont="1" applyFill="1" applyBorder="1" applyAlignment="1">
      <alignment horizontal="right" vertical="center" wrapText="1"/>
    </xf>
    <xf numFmtId="49" fontId="11" fillId="0" borderId="11" xfId="1" applyNumberFormat="1" applyFont="1" applyFill="1" applyBorder="1" applyAlignment="1">
      <alignment horizontal="left" vertical="center"/>
    </xf>
    <xf numFmtId="3" fontId="11" fillId="0" borderId="12" xfId="1" applyNumberFormat="1" applyFont="1" applyFill="1" applyBorder="1" applyAlignment="1" applyProtection="1">
      <alignment horizontal="right" vertical="center"/>
      <protection locked="0"/>
    </xf>
    <xf numFmtId="3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2" applyNumberFormat="1" applyFont="1" applyFill="1" applyBorder="1" applyAlignment="1">
      <alignment horizontal="right" vertical="center" wrapText="1"/>
    </xf>
    <xf numFmtId="49" fontId="11" fillId="0" borderId="13" xfId="1" applyNumberFormat="1" applyFont="1" applyFill="1" applyBorder="1" applyAlignment="1" applyProtection="1">
      <alignment horizontal="lef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5" xfId="1" applyNumberFormat="1" applyFont="1" applyFill="1" applyBorder="1" applyAlignment="1">
      <alignment horizontal="right" vertical="center" wrapText="1"/>
    </xf>
    <xf numFmtId="49" fontId="12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3" xfId="1" applyNumberFormat="1" applyFont="1" applyFill="1" applyBorder="1" applyAlignment="1">
      <alignment vertical="center"/>
    </xf>
    <xf numFmtId="4" fontId="14" fillId="0" borderId="3" xfId="1" applyNumberFormat="1" applyFont="1" applyFill="1" applyBorder="1" applyAlignment="1" applyProtection="1">
      <alignment vertical="center" wrapText="1"/>
      <protection locked="0"/>
    </xf>
    <xf numFmtId="49" fontId="12" fillId="0" borderId="17" xfId="1" applyNumberFormat="1" applyFont="1" applyFill="1" applyBorder="1" applyAlignment="1" applyProtection="1">
      <alignment vertical="center"/>
      <protection locked="0"/>
    </xf>
    <xf numFmtId="49" fontId="12" fillId="0" borderId="17" xfId="1" applyNumberFormat="1" applyFont="1" applyFill="1" applyBorder="1" applyAlignment="1" applyProtection="1">
      <alignment horizontal="right" vertical="center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1" applyNumberFormat="1" applyFont="1" applyFill="1" applyBorder="1" applyAlignment="1" applyProtection="1">
      <alignment vertical="center"/>
      <protection locked="0"/>
    </xf>
    <xf numFmtId="49" fontId="12" fillId="0" borderId="1" xfId="1" applyNumberFormat="1" applyFont="1" applyFill="1" applyBorder="1" applyAlignment="1" applyProtection="1">
      <alignment horizontal="right" vertical="center"/>
      <protection locked="0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8" xfId="1" applyNumberFormat="1" applyFont="1" applyFill="1" applyBorder="1" applyAlignment="1">
      <alignment horizontal="left" vertical="center"/>
    </xf>
    <xf numFmtId="164" fontId="10" fillId="0" borderId="4" xfId="1" applyNumberFormat="1" applyFont="1" applyFill="1" applyBorder="1" applyAlignment="1" applyProtection="1">
      <alignment horizontal="right" vertical="center" wrapText="1"/>
    </xf>
    <xf numFmtId="4" fontId="10" fillId="0" borderId="10" xfId="2" applyNumberFormat="1" applyFont="1" applyFill="1" applyBorder="1" applyAlignment="1">
      <alignment horizontal="right" vertical="center" wrapText="1"/>
    </xf>
    <xf numFmtId="49" fontId="11" fillId="0" borderId="19" xfId="1" applyNumberFormat="1" applyFont="1" applyFill="1" applyBorder="1" applyAlignment="1">
      <alignment horizontal="left" vertical="center"/>
    </xf>
    <xf numFmtId="164" fontId="12" fillId="0" borderId="12" xfId="1" applyNumberFormat="1" applyFont="1" applyFill="1" applyBorder="1" applyAlignment="1" applyProtection="1">
      <alignment horizontal="right" vertical="center" wrapText="1"/>
    </xf>
    <xf numFmtId="49" fontId="11" fillId="0" borderId="19" xfId="1" applyNumberFormat="1" applyFont="1" applyFill="1" applyBorder="1" applyAlignment="1" applyProtection="1">
      <alignment horizontal="left" vertical="center"/>
      <protection locked="0"/>
    </xf>
    <xf numFmtId="49" fontId="11" fillId="0" borderId="20" xfId="1" applyNumberFormat="1" applyFont="1" applyFill="1" applyBorder="1" applyAlignment="1" applyProtection="1">
      <alignment horizontal="left" vertical="center"/>
      <protection locked="0"/>
    </xf>
    <xf numFmtId="165" fontId="10" fillId="0" borderId="3" xfId="1" applyNumberFormat="1" applyFont="1" applyFill="1" applyBorder="1" applyAlignment="1">
      <alignment horizontal="left" vertical="center" wrapText="1" indent="1"/>
    </xf>
    <xf numFmtId="165" fontId="15" fillId="0" borderId="17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left" vertical="center" wrapText="1"/>
    </xf>
    <xf numFmtId="4" fontId="15" fillId="0" borderId="0" xfId="1" applyNumberFormat="1" applyFont="1" applyFill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ill="1" applyAlignment="1">
      <alignment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ill="1" applyBorder="1" applyAlignment="1" applyProtection="1">
      <alignment horizontal="left" vertical="center" wrapText="1"/>
      <protection locked="0"/>
    </xf>
    <xf numFmtId="164" fontId="2" fillId="0" borderId="22" xfId="1" applyNumberFormat="1" applyFill="1" applyBorder="1" applyAlignment="1" applyProtection="1">
      <alignment horizontal="left" vertical="center" wrapText="1"/>
      <protection locked="0"/>
    </xf>
    <xf numFmtId="3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1" applyNumberFormat="1" applyFill="1" applyBorder="1" applyAlignment="1" applyProtection="1">
      <alignment horizontal="left" vertical="center" wrapText="1"/>
      <protection locked="0"/>
    </xf>
    <xf numFmtId="164" fontId="2" fillId="0" borderId="25" xfId="1" applyNumberFormat="1" applyFill="1" applyBorder="1" applyAlignment="1" applyProtection="1">
      <alignment horizontal="left" vertical="center" wrapText="1"/>
      <protection locked="0"/>
    </xf>
    <xf numFmtId="3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6" xfId="1" applyNumberFormat="1" applyFont="1" applyFill="1" applyBorder="1" applyAlignment="1">
      <alignment horizontal="left" vertical="center" wrapText="1" indent="2"/>
    </xf>
    <xf numFmtId="164" fontId="17" fillId="0" borderId="21" xfId="1" applyNumberFormat="1" applyFont="1" applyFill="1" applyBorder="1" applyAlignment="1">
      <alignment horizontal="left" vertical="center" wrapText="1" indent="2"/>
    </xf>
    <xf numFmtId="164" fontId="12" fillId="0" borderId="3" xfId="1" applyNumberFormat="1" applyFont="1" applyFill="1" applyBorder="1" applyAlignment="1">
      <alignment horizontal="right" vertical="center" wrapText="1"/>
    </xf>
    <xf numFmtId="4" fontId="12" fillId="0" borderId="3" xfId="1" applyNumberFormat="1" applyFont="1" applyFill="1" applyBorder="1" applyAlignment="1">
      <alignment horizontal="right" vertical="center" wrapText="1"/>
    </xf>
    <xf numFmtId="0" fontId="1" fillId="0" borderId="0" xfId="3"/>
    <xf numFmtId="4" fontId="1" fillId="0" borderId="0" xfId="3" applyNumberFormat="1"/>
    <xf numFmtId="0" fontId="5" fillId="0" borderId="0" xfId="1" applyFont="1" applyFill="1" applyAlignment="1">
      <alignment textRotation="180"/>
    </xf>
    <xf numFmtId="0" fontId="2" fillId="0" borderId="0" xfId="1" applyFill="1" applyAlignment="1"/>
    <xf numFmtId="4" fontId="2" fillId="0" borderId="0" xfId="1" applyNumberFormat="1" applyFill="1"/>
  </cellXfs>
  <cellStyles count="4">
    <cellStyle name="Normál" xfId="0" builtinId="0"/>
    <cellStyle name="Normál 4" xfId="3"/>
    <cellStyle name="Normál_ZARSZREND14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theme="6"/>
    <pageSetUpPr fitToPage="1"/>
  </sheetPr>
  <dimension ref="A1:N48"/>
  <sheetViews>
    <sheetView tabSelected="1" zoomScaleNormal="130" zoomScaleSheetLayoutView="100" workbookViewId="0">
      <selection activeCell="I12" sqref="I12"/>
    </sheetView>
  </sheetViews>
  <sheetFormatPr defaultColWidth="8" defaultRowHeight="12.75" x14ac:dyDescent="0.2"/>
  <cols>
    <col min="1" max="1" width="24.42578125" style="5" customWidth="1"/>
    <col min="2" max="2" width="10.140625" style="5" bestFit="1" customWidth="1"/>
    <col min="3" max="5" width="9.5703125" style="5" bestFit="1" customWidth="1"/>
    <col min="6" max="7" width="8.5703125" style="5" customWidth="1"/>
    <col min="8" max="10" width="9.5703125" style="5" bestFit="1" customWidth="1"/>
    <col min="11" max="11" width="8.5703125" style="5" customWidth="1"/>
    <col min="12" max="12" width="9.5703125" style="5" bestFit="1" customWidth="1"/>
    <col min="13" max="13" width="8.5703125" style="86" customWidth="1"/>
    <col min="14" max="14" width="3.42578125" style="5" customWidth="1"/>
    <col min="15" max="16384" width="8" style="5"/>
  </cols>
  <sheetData>
    <row r="1" spans="1:14" ht="59.4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customHeight="1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">
        <v>11</v>
      </c>
      <c r="K6" s="16" t="s">
        <v>12</v>
      </c>
      <c r="L6" s="18" t="s">
        <v>14</v>
      </c>
      <c r="M6" s="19" t="s">
        <v>15</v>
      </c>
      <c r="N6" s="4"/>
    </row>
    <row r="7" spans="1:14" ht="13.5" thickBot="1" x14ac:dyDescent="0.25">
      <c r="A7" s="20" t="s">
        <v>16</v>
      </c>
      <c r="B7" s="18" t="s">
        <v>17</v>
      </c>
      <c r="C7" s="18" t="s">
        <v>18</v>
      </c>
      <c r="D7" s="21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1" t="s">
        <v>24</v>
      </c>
      <c r="J7" s="21" t="s">
        <v>25</v>
      </c>
      <c r="K7" s="21" t="s">
        <v>26</v>
      </c>
      <c r="L7" s="21" t="s">
        <v>27</v>
      </c>
      <c r="M7" s="22" t="s">
        <v>28</v>
      </c>
      <c r="N7" s="4"/>
    </row>
    <row r="8" spans="1:14" x14ac:dyDescent="0.2">
      <c r="A8" s="23" t="s">
        <v>29</v>
      </c>
      <c r="B8" s="24"/>
      <c r="C8" s="25"/>
      <c r="D8" s="25"/>
      <c r="E8" s="26"/>
      <c r="F8" s="25"/>
      <c r="G8" s="25"/>
      <c r="H8" s="25"/>
      <c r="I8" s="25"/>
      <c r="J8" s="25"/>
      <c r="K8" s="25"/>
      <c r="L8" s="27">
        <v>0</v>
      </c>
      <c r="M8" s="28" t="str">
        <f t="shared" ref="M8:M15" si="0">IF((C8&lt;&gt;0),ROUND((L8/C8)*100,1),"")</f>
        <v/>
      </c>
      <c r="N8" s="4"/>
    </row>
    <row r="9" spans="1:14" x14ac:dyDescent="0.2">
      <c r="A9" s="29" t="s">
        <v>30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2">
        <v>0</v>
      </c>
      <c r="M9" s="33" t="str">
        <f t="shared" si="0"/>
        <v/>
      </c>
      <c r="N9" s="4"/>
    </row>
    <row r="10" spans="1:14" x14ac:dyDescent="0.2">
      <c r="A10" s="34" t="s">
        <v>31</v>
      </c>
      <c r="B10" s="35">
        <v>214128350</v>
      </c>
      <c r="C10" s="36">
        <v>214128350</v>
      </c>
      <c r="D10" s="36">
        <v>214128350</v>
      </c>
      <c r="E10" s="36">
        <v>214128350</v>
      </c>
      <c r="F10" s="36"/>
      <c r="G10" s="36"/>
      <c r="H10" s="36"/>
      <c r="I10" s="36"/>
      <c r="J10" s="36">
        <v>214128350</v>
      </c>
      <c r="K10" s="36"/>
      <c r="L10" s="32">
        <v>214128350</v>
      </c>
      <c r="M10" s="37">
        <f t="shared" si="0"/>
        <v>100</v>
      </c>
      <c r="N10" s="4"/>
    </row>
    <row r="11" spans="1:14" x14ac:dyDescent="0.2">
      <c r="A11" s="34" t="s">
        <v>32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2"/>
      <c r="M11" s="33" t="str">
        <f t="shared" si="0"/>
        <v/>
      </c>
      <c r="N11" s="4"/>
    </row>
    <row r="12" spans="1:14" x14ac:dyDescent="0.2">
      <c r="A12" s="34" t="s">
        <v>33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2">
        <v>0</v>
      </c>
      <c r="M12" s="33" t="str">
        <f t="shared" si="0"/>
        <v/>
      </c>
      <c r="N12" s="4"/>
    </row>
    <row r="13" spans="1:14" x14ac:dyDescent="0.2">
      <c r="A13" s="34" t="s">
        <v>34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2">
        <v>0</v>
      </c>
      <c r="M13" s="33" t="str">
        <f t="shared" si="0"/>
        <v/>
      </c>
      <c r="N13" s="4"/>
    </row>
    <row r="14" spans="1:14" ht="15" customHeight="1" thickBot="1" x14ac:dyDescent="0.25">
      <c r="A14" s="38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32">
        <v>0</v>
      </c>
      <c r="M14" s="41" t="str">
        <f t="shared" si="0"/>
        <v/>
      </c>
      <c r="N14" s="4"/>
    </row>
    <row r="15" spans="1:14" ht="13.5" thickBot="1" x14ac:dyDescent="0.25">
      <c r="A15" s="42" t="s">
        <v>35</v>
      </c>
      <c r="B15" s="43">
        <f>SUM(B8:B14)</f>
        <v>214128350</v>
      </c>
      <c r="C15" s="43">
        <f t="shared" ref="C15:L15" si="1">SUM(C8:C14)</f>
        <v>214128350</v>
      </c>
      <c r="D15" s="43">
        <f t="shared" si="1"/>
        <v>214128350</v>
      </c>
      <c r="E15" s="43">
        <f t="shared" si="1"/>
        <v>214128350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214128350</v>
      </c>
      <c r="K15" s="43">
        <f t="shared" si="1"/>
        <v>0</v>
      </c>
      <c r="L15" s="43">
        <f t="shared" si="1"/>
        <v>214128350</v>
      </c>
      <c r="M15" s="44">
        <f t="shared" si="0"/>
        <v>100</v>
      </c>
      <c r="N15" s="4"/>
    </row>
    <row r="16" spans="1:14" x14ac:dyDescent="0.2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"/>
    </row>
    <row r="17" spans="1:14" ht="13.5" thickBot="1" x14ac:dyDescent="0.25">
      <c r="A17" s="49" t="s">
        <v>36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4"/>
    </row>
    <row r="18" spans="1:14" x14ac:dyDescent="0.2">
      <c r="A18" s="53" t="s">
        <v>37</v>
      </c>
      <c r="B18" s="24">
        <v>5334000</v>
      </c>
      <c r="C18" s="24">
        <v>5334000</v>
      </c>
      <c r="D18" s="25"/>
      <c r="E18" s="26"/>
      <c r="F18" s="25">
        <v>2550160</v>
      </c>
      <c r="G18" s="25">
        <v>2550160</v>
      </c>
      <c r="H18" s="25">
        <v>2550160</v>
      </c>
      <c r="I18" s="25">
        <v>2550160</v>
      </c>
      <c r="J18" s="25"/>
      <c r="K18" s="25">
        <v>2550160</v>
      </c>
      <c r="L18" s="54">
        <v>2550160</v>
      </c>
      <c r="M18" s="55">
        <f t="shared" ref="M18:M24" si="2">IF((C18&lt;&gt;0),ROUND((L18/C18)*100,1),"")</f>
        <v>47.8</v>
      </c>
      <c r="N18" s="4"/>
    </row>
    <row r="19" spans="1:14" x14ac:dyDescent="0.2">
      <c r="A19" s="56" t="s">
        <v>38</v>
      </c>
      <c r="B19" s="30">
        <v>193808350</v>
      </c>
      <c r="C19" s="30">
        <v>193808350</v>
      </c>
      <c r="D19" s="36"/>
      <c r="E19" s="36"/>
      <c r="F19" s="36"/>
      <c r="G19" s="36"/>
      <c r="H19" s="36">
        <v>193808350</v>
      </c>
      <c r="I19" s="36">
        <v>193808350</v>
      </c>
      <c r="J19" s="36"/>
      <c r="K19" s="36"/>
      <c r="L19" s="57"/>
      <c r="M19" s="37">
        <f t="shared" si="2"/>
        <v>0</v>
      </c>
      <c r="N19" s="4"/>
    </row>
    <row r="20" spans="1:14" x14ac:dyDescent="0.2">
      <c r="A20" s="56" t="s">
        <v>39</v>
      </c>
      <c r="B20" s="35">
        <v>14986000</v>
      </c>
      <c r="C20" s="35">
        <v>14986000</v>
      </c>
      <c r="D20" s="36"/>
      <c r="E20" s="36"/>
      <c r="F20" s="36">
        <v>12693650</v>
      </c>
      <c r="G20" s="36">
        <v>12693650</v>
      </c>
      <c r="H20" s="36">
        <v>2525500</v>
      </c>
      <c r="I20" s="36">
        <v>2525500</v>
      </c>
      <c r="J20" s="36">
        <v>190500</v>
      </c>
      <c r="K20" s="36">
        <v>12693650</v>
      </c>
      <c r="L20" s="57">
        <v>12884150</v>
      </c>
      <c r="M20" s="37">
        <f t="shared" si="2"/>
        <v>86</v>
      </c>
      <c r="N20" s="4"/>
    </row>
    <row r="21" spans="1:14" x14ac:dyDescent="0.2">
      <c r="A21" s="56" t="s">
        <v>40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57"/>
      <c r="M21" s="33" t="str">
        <f t="shared" si="2"/>
        <v/>
      </c>
      <c r="N21" s="4"/>
    </row>
    <row r="22" spans="1:14" x14ac:dyDescent="0.2">
      <c r="A22" s="58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57">
        <v>0</v>
      </c>
      <c r="M22" s="33" t="str">
        <f t="shared" si="2"/>
        <v/>
      </c>
      <c r="N22" s="4"/>
    </row>
    <row r="23" spans="1:14" ht="13.5" thickBot="1" x14ac:dyDescent="0.25">
      <c r="A23" s="59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57">
        <v>0</v>
      </c>
      <c r="M23" s="41" t="str">
        <f t="shared" si="2"/>
        <v/>
      </c>
      <c r="N23" s="4"/>
    </row>
    <row r="24" spans="1:14" ht="13.5" thickBot="1" x14ac:dyDescent="0.25">
      <c r="A24" s="60" t="s">
        <v>41</v>
      </c>
      <c r="B24" s="43">
        <f>SUM(B18:B23)</f>
        <v>214128350</v>
      </c>
      <c r="C24" s="43">
        <f t="shared" ref="C24:L24" si="3">SUM(C18:C23)</f>
        <v>214128350</v>
      </c>
      <c r="D24" s="43">
        <f t="shared" si="3"/>
        <v>0</v>
      </c>
      <c r="E24" s="43">
        <f t="shared" si="3"/>
        <v>0</v>
      </c>
      <c r="F24" s="43">
        <f t="shared" si="3"/>
        <v>15243810</v>
      </c>
      <c r="G24" s="43">
        <f t="shared" si="3"/>
        <v>15243810</v>
      </c>
      <c r="H24" s="43">
        <f t="shared" si="3"/>
        <v>198884010</v>
      </c>
      <c r="I24" s="43">
        <f t="shared" si="3"/>
        <v>198884010</v>
      </c>
      <c r="J24" s="43">
        <f t="shared" si="3"/>
        <v>190500</v>
      </c>
      <c r="K24" s="43">
        <f t="shared" si="3"/>
        <v>15243810</v>
      </c>
      <c r="L24" s="43">
        <f t="shared" si="3"/>
        <v>15434310</v>
      </c>
      <c r="M24" s="37">
        <f t="shared" si="2"/>
        <v>7.2</v>
      </c>
      <c r="N24" s="4"/>
    </row>
    <row r="25" spans="1:14" ht="12.75" customHeight="1" x14ac:dyDescent="0.2">
      <c r="A25" s="61" t="s">
        <v>42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4"/>
    </row>
    <row r="26" spans="1:14" ht="5.25" customHeight="1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4"/>
    </row>
    <row r="27" spans="1:14" ht="15.75" customHeight="1" x14ac:dyDescent="0.2">
      <c r="A27" s="64" t="s">
        <v>43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4"/>
    </row>
    <row r="28" spans="1:14" ht="12" customHeight="1" thickBot="1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7" t="s">
        <v>3</v>
      </c>
      <c r="M28" s="7"/>
      <c r="N28" s="4"/>
    </row>
    <row r="29" spans="1:14" ht="21.75" thickBot="1" x14ac:dyDescent="0.25">
      <c r="A29" s="66" t="s">
        <v>44</v>
      </c>
      <c r="B29" s="67"/>
      <c r="C29" s="67"/>
      <c r="D29" s="67"/>
      <c r="E29" s="67"/>
      <c r="F29" s="67"/>
      <c r="G29" s="67"/>
      <c r="H29" s="67"/>
      <c r="I29" s="67"/>
      <c r="J29" s="67"/>
      <c r="K29" s="68" t="s">
        <v>45</v>
      </c>
      <c r="L29" s="68" t="s">
        <v>46</v>
      </c>
      <c r="M29" s="69" t="s">
        <v>6</v>
      </c>
      <c r="N29" s="4"/>
    </row>
    <row r="30" spans="1:14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26"/>
      <c r="L30" s="72"/>
      <c r="M30" s="73"/>
      <c r="N30" s="4"/>
    </row>
    <row r="31" spans="1:14" ht="13.5" thickBot="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6"/>
      <c r="L31" s="40"/>
      <c r="M31" s="77"/>
      <c r="N31" s="4"/>
    </row>
    <row r="32" spans="1:14" ht="13.5" thickBot="1" x14ac:dyDescent="0.25">
      <c r="A32" s="78" t="s">
        <v>47</v>
      </c>
      <c r="B32" s="79"/>
      <c r="C32" s="79"/>
      <c r="D32" s="79"/>
      <c r="E32" s="79"/>
      <c r="F32" s="79"/>
      <c r="G32" s="79"/>
      <c r="H32" s="79"/>
      <c r="I32" s="79"/>
      <c r="J32" s="79"/>
      <c r="K32" s="80">
        <v>0</v>
      </c>
      <c r="L32" s="80">
        <v>0</v>
      </c>
      <c r="M32" s="81">
        <v>0</v>
      </c>
      <c r="N32" s="4"/>
    </row>
    <row r="33" spans="1:14" ht="15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3"/>
      <c r="N33" s="84"/>
    </row>
    <row r="48" spans="1:14" ht="15" x14ac:dyDescent="0.25">
      <c r="A48" s="85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3"/>
      <c r="N48" s="82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0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5.5sz.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2019-05-30T16:21:47Z</dcterms:created>
  <dcterms:modified xsi:type="dcterms:W3CDTF">2019-05-30T16:21:47Z</dcterms:modified>
</cp:coreProperties>
</file>