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2\"/>
    </mc:Choice>
  </mc:AlternateContent>
  <bookViews>
    <workbookView showHorizontalScroll="0" showVerticalScroll="0" showSheetTabs="0" xWindow="0" yWindow="0" windowWidth="23040" windowHeight="9195"/>
  </bookViews>
  <sheets>
    <sheet name="2.melléklet" sheetId="1" r:id="rId1"/>
  </sheets>
  <definedNames>
    <definedName name="_xlnm.Print_Titles" localSheetId="0">'2.melléklet'!$1:$2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F35" i="1"/>
  <c r="H33" i="1"/>
  <c r="G33" i="1"/>
  <c r="G35" i="1" s="1"/>
  <c r="F33" i="1"/>
  <c r="H24" i="1"/>
  <c r="G24" i="1"/>
  <c r="F24" i="1"/>
  <c r="H21" i="1"/>
  <c r="G21" i="1"/>
  <c r="F21" i="1"/>
  <c r="F15" i="1"/>
  <c r="H9" i="1"/>
  <c r="H15" i="1" s="1"/>
  <c r="G9" i="1"/>
  <c r="G15" i="1" s="1"/>
  <c r="F9" i="1"/>
  <c r="F70" i="1" l="1"/>
  <c r="H35" i="1"/>
  <c r="H70" i="1" s="1"/>
  <c r="G70" i="1"/>
  <c r="E69" i="1" l="1"/>
  <c r="E63" i="1"/>
  <c r="E57" i="1"/>
  <c r="E48" i="1"/>
  <c r="E45" i="1"/>
  <c r="E51" i="1" s="1"/>
  <c r="E35" i="1"/>
  <c r="E33" i="1"/>
  <c r="E24" i="1"/>
  <c r="E21" i="1"/>
  <c r="E15" i="1"/>
  <c r="E9" i="1"/>
  <c r="E70" i="1" l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<sst xmlns="http://schemas.openxmlformats.org/spreadsheetml/2006/main" count="208" uniqueCount="208">
  <si>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</si>
  <si>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</si>
  <si>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</si>
  <si>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</si>
  <si>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</si>
  <si>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</si>
  <si>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</si>
  <si>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</si>
  <si>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</si>
  <si>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</si>
  <si>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</si>
  <si>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</si>
  <si>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</si>
  <si>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</si>
  <si>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</si>
  <si>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</si>
  <si>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</si>
  <si>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</si>
  <si>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</si>
  <si>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</si>
  <si>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</si>
  <si>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</si>
  <si>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</si>
  <si>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</si>
  <si>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</si>
  <si>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</si>
  <si>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</si>
  <si>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</si>
  <si>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</si>
  <si>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</si>
  <si>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</si>
  <si>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</si>
  <si>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</si>
  <si>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</si>
  <si>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</si>
  <si>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</si>
  <si>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</si>
  <si>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</si>
  <si>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</si>
  <si>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</si>
  <si>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</si>
  <si>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</si>
  <si>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</si>
  <si>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</si>
  <si>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</si>
  <si>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</si>
  <si>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</si>
  <si>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</si>
  <si>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</si>
  <si>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</si>
  <si>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</si>
  <si>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</si>
  <si>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</si>
  <si>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</si>
  <si>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</si>
  <si>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</si>
  <si>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</si>
  <si>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</si>
  <si>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</si>
  <si>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</si>
  <si>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</si>
  <si>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</si>
  <si>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</si>
  <si>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</si>
  <si>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</si>
  <si>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</si>
  <si>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</si>
  <si>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</si>
  <si>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</si>
  <si>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</si>
  <si>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</si>
  <si>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</si>
  <si>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</si>
  <si>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</si>
  <si>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</si>
  <si>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</si>
  <si>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</si>
  <si>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</si>
  <si>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</si>
  <si>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</si>
  <si>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</si>
  <si>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</si>
  <si>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</si>
  <si>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</si>
  <si>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</si>
  <si>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</si>
  <si>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</si>
  <si>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</si>
  <si>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</si>
  <si>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</si>
  <si>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</si>
  <si>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</si>
  <si>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</si>
  <si>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</si>
  <si>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</si>
  <si>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</si>
  <si>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</si>
  <si>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</si>
  <si>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</si>
  <si>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</si>
  <si>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</si>
  <si>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</si>
  <si>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</si>
  <si>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</si>
  <si>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</si>
  <si>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</si>
  <si>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</si>
  <si>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</si>
  <si>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</si>
  <si>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</si>
  <si>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</si>
  <si>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</si>
  <si>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</si>
  <si>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</si>
  <si>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</si>
  <si>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</si>
  <si>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</si>
  <si>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</si>
  <si>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</si>
  <si>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</si>
  <si>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</si>
  <si>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</si>
  <si>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</si>
  <si>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</si>
  <si>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</si>
  <si>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</si>
  <si>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</si>
  <si>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</si>
  <si>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</si>
  <si>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</si>
  <si>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</si>
  <si>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</si>
  <si>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</si>
  <si>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</si>
  <si>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</si>
  <si>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</si>
  <si>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</si>
  <si>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</si>
  <si>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</si>
  <si>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</si>
  <si>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</si>
  <si>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</si>
  <si>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</si>
  <si>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</si>
  <si>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</si>
  <si>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</si>
  <si>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</si>
  <si>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</si>
  <si>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</si>
  <si>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</si>
  <si>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</si>
  <si>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</si>
  <si>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</si>
  <si>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</si>
  <si>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</si>
  <si>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</si>
  <si>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</si>
  <si>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</si>
  <si>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</si>
  <si>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</si>
  <si>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</si>
  <si>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</si>
  <si>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</si>
  <si>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</si>
  <si>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</si>
  <si>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</si>
  <si>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</si>
  <si>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</si>
  <si>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</si>
  <si>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</si>
  <si>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</si>
  <si>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</si>
  <si>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</si>
  <si>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</si>
  <si>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</si>
  <si>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</si>
  <si>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</si>
  <si>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</si>
  <si>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</si>
  <si>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</si>
  <si>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</si>
  <si>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</si>
  <si>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</si>
  <si>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</si>
  <si>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</si>
  <si>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</si>
  <si>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</si>
  <si>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</si>
  <si>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</si>
  <si>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</si>
  <si>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</si>
  <si>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</si>
  <si>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</si>
  <si>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</si>
  <si>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</si>
  <si>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</si>
  <si>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</si>
  <si>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</si>
  <si>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</si>
  <si>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</si>
  <si>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</si>
  <si>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</si>
  <si>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</si>
  <si>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</si>
  <si>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</si>
  <si>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Államigazgatási feladat</t>
  </si>
  <si>
    <t>Önként vállalt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</si>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</sst>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zoomScaleNormal="100" zoomScaleSheetLayoutView="100" workbookViewId="0">
      <selection activeCell="F51" sqref="F51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8" width="12.28515625" style="10" hidden="1" customWidth="1"/>
    <col min="9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8" ht="15.6" x14ac:dyDescent="0.25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207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18168039</v>
      </c>
      <c r="F3" s="6">
        <v>18168039</v>
      </c>
      <c r="G3" s="6"/>
      <c r="H3" s="6"/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19643350</v>
      </c>
      <c r="F4" s="6">
        <v>19643350</v>
      </c>
      <c r="G4" s="6"/>
      <c r="H4" s="6"/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17651652</v>
      </c>
      <c r="F5" s="6">
        <v>18801652</v>
      </c>
      <c r="G5" s="6"/>
      <c r="H5" s="6"/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/>
      <c r="H6" s="6"/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57263041</v>
      </c>
      <c r="F9" s="25">
        <f t="shared" ref="F9:H9" si="0">SUM(F3:F8)</f>
        <v>58413041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3292643</v>
      </c>
      <c r="F14" s="6">
        <v>22091036</v>
      </c>
      <c r="G14" s="6"/>
      <c r="H14" s="6"/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60555684</v>
      </c>
      <c r="F15" s="18">
        <f t="shared" ref="F15:H15" si="1">SUM(F9:F14)</f>
        <v>80504077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24961292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H21" si="2">SUM(F16:F20)</f>
        <v>24961292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1350000</v>
      </c>
      <c r="F27" s="6">
        <v>2450000</v>
      </c>
      <c r="G27" s="6"/>
      <c r="H27" s="6"/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4000000</v>
      </c>
      <c r="F28" s="6">
        <v>4000000</v>
      </c>
      <c r="G28" s="6"/>
      <c r="H28" s="6"/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1000000</v>
      </c>
      <c r="F31" s="6">
        <v>1000000</v>
      </c>
      <c r="G31" s="6"/>
      <c r="H31" s="6"/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5000000</v>
      </c>
      <c r="F33" s="25">
        <f t="shared" ref="F33:H33" si="4">SUM(F28:F32)</f>
        <v>5000000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200000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6350000</v>
      </c>
      <c r="F35" s="18">
        <f t="shared" ref="F35:H35" si="5">F24+F25+F26+F27+F33+F34</f>
        <v>7650000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2300000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8500000</v>
      </c>
      <c r="F37" s="6">
        <v>12433075</v>
      </c>
      <c r="G37" s="6"/>
      <c r="H37" s="6"/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100000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2500000</v>
      </c>
      <c r="F40" s="6">
        <v>10000000</v>
      </c>
      <c r="G40" s="6"/>
      <c r="H40" s="6"/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2970000</v>
      </c>
      <c r="F41" s="6">
        <v>3670000</v>
      </c>
      <c r="G41" s="6"/>
      <c r="H41" s="6"/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1370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 t="shared" ref="F45:H45" si="6">SUM(F43:F44)</f>
        <v>1370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24346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13970000</v>
      </c>
      <c r="F51" s="18">
        <f t="shared" ref="F51:H51" si="8">F36+F37+F38+F39+F40+F41+F42+F45+F48+F49+F50</f>
        <v>28528791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80875684</v>
      </c>
      <c r="F70" s="18">
        <f t="shared" ref="F70:H70" si="12">F15+F21+F35+F51+F57+F63+F69</f>
        <v>141644160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85" fitToHeight="0" orientation="portrait" horizontalDpi="360" verticalDpi="360" r:id="rId1"/>
  <headerFooter alignWithMargins="0">
    <oddHeader>&amp;C&amp;"Times New Roman,Normál"&amp;13 2. melléklet
a 10/2019. (VIII.30.) és 2/2019.(III.14.) önkormányzati rendeletekhez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2019-08-15T08:32:44Z</cp:lastPrinted>
  <dcterms:created xsi:type="dcterms:W3CDTF">2019-02-06T16:32:53Z</dcterms:created>
  <dcterms:modified xsi:type="dcterms:W3CDTF">2019-08-28T12:18:49Z</dcterms:modified>
</cp:coreProperties>
</file>