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5.mel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xlnm.Print_Titles_1">('[1]4mellFelújítás'!$A:$C,'[1]4mellFelújítás'!$9:$10)</definedName>
    <definedName name="________xlnm.Print_Area_1">#REF!</definedName>
    <definedName name="________xlnm.Print_Titles_1_3">"#HIV!!$A:$B,#HIV!!$6:$7"</definedName>
    <definedName name="_______xlnm.Print_Area_1">#REF!</definedName>
    <definedName name="_______xlnm.Print_Area_1_3">"#HIV!!$A$1:$F$40"</definedName>
    <definedName name="_______xlnm.Print_Area_2">"#HIV!!$A$1:$G$102"</definedName>
    <definedName name="_______xlnm.Print_Titles_1">('[1]4mellFelújítás'!$A:$C,'[1]4mellFelújítás'!$9:$10)</definedName>
    <definedName name="_______xlnm.Print_Titles_1_3">"#HIV!!$A:$B,#HIV!!$6:$7"</definedName>
    <definedName name="_______xlnm.Print_Titles_2">"#HIV!!$7:$8"</definedName>
    <definedName name="______xlnm.Print_Area_1">#REF!</definedName>
    <definedName name="______xlnm.Print_Area_1_3">"#HIV!!$A$1:$F$40"</definedName>
    <definedName name="______xlnm.Print_Area_2">"#HIV!!$A$1:$G$102"</definedName>
    <definedName name="______xlnm.Print_Area_2_3">NA()</definedName>
    <definedName name="______xlnm.Print_Titles_1">('[1]4mellFelújítás'!$A:$C,'[1]4mellFelújítás'!$9:$10)</definedName>
    <definedName name="______xlnm.Print_Titles_1_3">"#HIV!!$A:$B,#HIV!!$6:$7"</definedName>
    <definedName name="______xlnm.Print_Titles_2">"#HIV!!$7:$8"</definedName>
    <definedName name="______xlnm.Print_Titles_2_3">NA()</definedName>
    <definedName name="_____xlnm.Print_Area_1_1">NA()</definedName>
    <definedName name="_____xlnm.Print_Area_1_2">NA()</definedName>
    <definedName name="_____xlnm.Print_Area_1_3">"#HIV!!$A$1:$F$40"</definedName>
    <definedName name="_____xlnm.Print_Area_2">"#HIV!!$A$1:$G$102"</definedName>
    <definedName name="_____xlnm.Print_Area_2_3">NA()</definedName>
    <definedName name="_____xlnm.Print_Area_2_3_3">NA()</definedName>
    <definedName name="_____xlnm.Print_Titles_2">"#HIV!!$7:$8"</definedName>
    <definedName name="_____xlnm.Print_Titles_2_3">NA()</definedName>
    <definedName name="_____xlnm.Print_Titles_2_3_3">NA()</definedName>
    <definedName name="____xlnm.Print_Area_1">#REF!</definedName>
    <definedName name="____xlnm.Print_Area_1_1">NA()</definedName>
    <definedName name="____xlnm.Print_Area_1_2">NA()</definedName>
    <definedName name="____xlnm.Print_Area_1_3">"#HIV!!$A$1:$F$40"</definedName>
    <definedName name="____xlnm.Print_Area_1_3_1">"#HIV!!$A$1:$F$40"</definedName>
    <definedName name="____xlnm.Print_Area_2">"#HIV!!$A$1:$G$102"</definedName>
    <definedName name="____xlnm.Print_Area_2_3">NA()</definedName>
    <definedName name="____xlnm.Print_Area_2_3_3">NA()</definedName>
    <definedName name="____xlnm.Print_Area_2_3_4">#REF!</definedName>
    <definedName name="____xlnm.Print_Titles_1">('[1]4mellFelújítás'!$A:$C,'[1]4mellFelújítás'!$9:$10)</definedName>
    <definedName name="____xlnm.Print_Titles_1_3">"#HIV!!$A:$B,#HIV!!$6:$7"</definedName>
    <definedName name="____xlnm.Print_Titles_1_3_1">"#HIV!!$A:$B,#HIV!!$6:$7"</definedName>
    <definedName name="____xlnm.Print_Titles_2">"#HIV!!$7:$8"</definedName>
    <definedName name="____xlnm.Print_Titles_2_3">NA()</definedName>
    <definedName name="____xlnm.Print_Titles_2_3_3">NA()</definedName>
    <definedName name="____xlnm.Print_Titles_2_3_4">#REF!</definedName>
    <definedName name="___xlnm.Print_Area_1">#REF!</definedName>
    <definedName name="___xlnm.Print_Area_1_1">NA()</definedName>
    <definedName name="___xlnm.Print_Area_1_2">NA()</definedName>
    <definedName name="___xlnm.Print_Area_1_3">"#HIV!!$A$1:$F$40"</definedName>
    <definedName name="___xlnm.Print_Area_1_3_1">"#HIV!!$A$1:$F$40"</definedName>
    <definedName name="___xlnm.Print_Area_2">"#HIV!!$A$1:$G$102"</definedName>
    <definedName name="___xlnm.Print_Area_2_3_3">NA()</definedName>
    <definedName name="___xlnm.Print_Area_2_3_4">#REF!</definedName>
    <definedName name="___xlnm.Print_Titles_1">('[1]4mellFelújítás'!$A:$C,'[1]4mellFelújítás'!$9:$10)</definedName>
    <definedName name="___xlnm.Print_Titles_1_3">"#HIV!!$A:$B,#HIV!!$6:$7"</definedName>
    <definedName name="___xlnm.Print_Titles_1_3_1">"#HIV!!$A:$B,#HIV!!$6:$7"</definedName>
    <definedName name="___xlnm.Print_Titles_2">"#HIV!!$7:$8"</definedName>
    <definedName name="___xlnm.Print_Titles_2_3_3">NA()</definedName>
    <definedName name="___xlnm.Print_Titles_2_3_4">#REF!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1_3_1">"#HIV!!$A$1:$F$40"</definedName>
    <definedName name="__xlnm.Print_Area_1_4">#N/A</definedName>
    <definedName name="__xlnm.Print_Area_1_5">#N/A</definedName>
    <definedName name="__xlnm.Print_Area_2">"#HIV!!$A$1:$G$102"</definedName>
    <definedName name="__xlnm.Print_Area_2_3">#REF!</definedName>
    <definedName name="__xlnm.Print_Area_2_3_4">#REF!</definedName>
    <definedName name="__xlnm.Print_Titles_1">('[1]4mellFelújítás'!$A:$C,'[1]4mellFelújítás'!$9:$10)</definedName>
    <definedName name="__xlnm.Print_Titles_1_3">"#HIV!!$A:$B,#HIV!!$6:$7"</definedName>
    <definedName name="__xlnm.Print_Titles_1_3_1">"#HIV!!$A:$B,#HIV!!$6:$7"</definedName>
    <definedName name="__xlnm.Print_Titles_1_4">(NA(),NA())</definedName>
    <definedName name="__xlnm.Print_Titles_1_5">(NA(),NA())</definedName>
    <definedName name="__xlnm.Print_Titles_2">"#HIV!!$7:$8"</definedName>
    <definedName name="__xlnm.Print_Titles_2_3">#REF!</definedName>
    <definedName name="__xlnm.Print_Titles_2_3_4">#REF!</definedName>
    <definedName name="_xlnm.Print_Area_1">#REF!</definedName>
    <definedName name="_xlnm.Print_Area_1_1">NA()</definedName>
    <definedName name="_xlnm.Print_Area_1_2">NA()</definedName>
    <definedName name="_xlnm.Print_Area_1_3">"#HIV!!$A$1:$F$40"</definedName>
    <definedName name="_xlnm.Print_Area_1_3_1">"#HIV!!$A$1:$F$40"</definedName>
    <definedName name="_xlnm.Print_Area_2">"#HIV!!$A$1:$G$102"</definedName>
    <definedName name="_xlnm.Print_Area_2_3">NA()</definedName>
    <definedName name="_xlnm.Print_Area_2_3_3">NA()</definedName>
    <definedName name="_xlnm.Print_Area_2_3_4">#N/A</definedName>
    <definedName name="_xlnm.Print_Titles_1">('[1]4mellFelújítás'!$A:$C,'[1]4mellFelújítás'!$9:$10)</definedName>
    <definedName name="_xlnm.Print_Titles_1_3">"#HIV!!$A:$B,#HIV!!$6:$7"</definedName>
    <definedName name="_xlnm.Print_Titles_1_3_1">"#HIV!!$A:$B,#HIV!!$6:$7"</definedName>
    <definedName name="_xlnm.Print_Titles_1_4">(NA(),NA())</definedName>
    <definedName name="_xlnm.Print_Titles_2">"#HIV!!$7:$8"</definedName>
    <definedName name="_xlnm.Print_Titles_2_3">NA()</definedName>
    <definedName name="_xlnm.Print_Titles_2_3_3">NA()</definedName>
    <definedName name="_xlnm.Print_Titles_2_3_4">#N/A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">#REF!</definedName>
    <definedName name="Excel_BuiltIn_Print_Area_1_1_1_1_1_1">#REF!</definedName>
    <definedName name="Excel_BuiltIn_Print_Area_1_1_1_1_1_1">#N/A</definedName>
    <definedName name="Excel_BuiltIn_Print_Area_1_1_1_1_1_1_1">#REF!</definedName>
    <definedName name="Excel_BuiltIn_Print_Area_1_1_1_1_1_1_1_1">NA()</definedName>
    <definedName name="Excel_BuiltIn_Print_Area_1_1_1_1_2">#N/A</definedName>
    <definedName name="Excel_BuiltIn_Print_Area_1_1_1_1_3">#N/A</definedName>
    <definedName name="Excel_BuiltIn_Print_Area_1_1_1_1_4">#N/A</definedName>
    <definedName name="Excel_BuiltIn_Print_Area_1_1_1_1_6">#N/A</definedName>
    <definedName name="Excel_BuiltIn_Print_Area_1_1_1_2">#N/A</definedName>
    <definedName name="Excel_BuiltIn_Print_Area_1_1_1_3">#N/A</definedName>
    <definedName name="Excel_BuiltIn_Print_Area_1_1_1_4">#N/A</definedName>
    <definedName name="Excel_BuiltIn_Print_Area_1_1_1_6">#N/A</definedName>
    <definedName name="Excel_BuiltIn_Print_Area_1_1_2">#N/A</definedName>
    <definedName name="Excel_BuiltIn_Print_Area_1_1_3">#N/A</definedName>
    <definedName name="Excel_BuiltIn_Print_Area_1_1_4">#N/A</definedName>
    <definedName name="Excel_BuiltIn_Print_Area_1_1_6">#N/A</definedName>
  </definedNames>
  <calcPr fullCalcOnLoad="1"/>
</workbook>
</file>

<file path=xl/sharedStrings.xml><?xml version="1.0" encoding="utf-8"?>
<sst xmlns="http://schemas.openxmlformats.org/spreadsheetml/2006/main" count="22" uniqueCount="22">
  <si>
    <t>2017</t>
  </si>
  <si>
    <t>A</t>
  </si>
  <si>
    <t>B</t>
  </si>
  <si>
    <t>C</t>
  </si>
  <si>
    <t>D</t>
  </si>
  <si>
    <t>E</t>
  </si>
  <si>
    <t>F</t>
  </si>
  <si>
    <t>S.sz.</t>
  </si>
  <si>
    <t>Megnevezés</t>
  </si>
  <si>
    <t>Eredeti előirányzat</t>
  </si>
  <si>
    <t>Kötelező feladatok</t>
  </si>
  <si>
    <t>Önként vállalt feladatok</t>
  </si>
  <si>
    <t>Állami (államigazgatási) feladatok</t>
  </si>
  <si>
    <t>Szennyvíztisztító üzem működési, karbantartási költségeinek fedezésére céltartalék</t>
  </si>
  <si>
    <t>A beruházások,felújítások között nem tervezett esetlegesen induló pályázatok önerejének és költségeinek fedezésére céltartalék</t>
  </si>
  <si>
    <t>Évközi többletigények, valamint az elmaradt bevételek pótlására általános tartalék</t>
  </si>
  <si>
    <t>Összesen</t>
  </si>
  <si>
    <t>Nemesnádudvar Község Önkormányzata tartalék címen nyilvántartott kiadási előirányzatok  forintban.</t>
  </si>
  <si>
    <t>Módosítás 1.</t>
  </si>
  <si>
    <t>Módosított előirányzat</t>
  </si>
  <si>
    <t>Céltartalék a háziorvosi szolgálat fenntartására</t>
  </si>
  <si>
    <t>8.melléklet a    12/2017.  (V.31.)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</si>
</sst>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\ _F_t_-;\-* #,##0.00\ _F_t_-;_-* \-??\ _F_t_-;_-@_-"/>
    <numFmt numFmtId="173" formatCode="yyyy\-mm\-dd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2"/>
      <name val="Times New Roman"/>
      <family val="1"/>
    </font>
    <font>
      <sz val="11"/>
      <color indexed="8"/>
      <name val="Tahoma"/>
      <family val="2"/>
    </font>
    <font>
      <sz val="10"/>
      <color indexed="8"/>
      <name val="Arial"/>
      <family val="2"/>
    </font>
    <font>
      <b/>
      <sz val="11"/>
      <color indexed="8"/>
      <name val="Tahoma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1" fillId="4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3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64" applyFont="1" applyAlignment="1">
      <alignment horizontal="center" vertical="center"/>
      <protection/>
    </xf>
    <xf numFmtId="0" fontId="0" fillId="0" borderId="0" xfId="64">
      <alignment/>
      <protection/>
    </xf>
    <xf numFmtId="0" fontId="19" fillId="0" borderId="0" xfId="64" applyFont="1" applyAlignment="1">
      <alignment horizontal="right"/>
      <protection/>
    </xf>
    <xf numFmtId="173" fontId="20" fillId="0" borderId="0" xfId="64" applyNumberFormat="1" applyFont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20" fillId="0" borderId="11" xfId="76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horizontal="center" wrapText="1"/>
      <protection/>
    </xf>
    <xf numFmtId="0" fontId="18" fillId="0" borderId="12" xfId="64" applyFont="1" applyBorder="1" applyAlignment="1">
      <alignment horizontal="center" vertical="center"/>
      <protection/>
    </xf>
    <xf numFmtId="0" fontId="20" fillId="29" borderId="12" xfId="64" applyFont="1" applyFill="1" applyBorder="1" applyAlignment="1">
      <alignment horizontal="center"/>
      <protection/>
    </xf>
    <xf numFmtId="0" fontId="18" fillId="30" borderId="12" xfId="64" applyFont="1" applyFill="1" applyBorder="1" applyAlignment="1">
      <alignment wrapText="1"/>
      <protection/>
    </xf>
    <xf numFmtId="0" fontId="21" fillId="30" borderId="12" xfId="6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9" fontId="22" fillId="0" borderId="13" xfId="0" applyNumberFormat="1" applyFont="1" applyBorder="1" applyAlignment="1">
      <alignment horizontal="left" vertical="center" wrapText="1"/>
    </xf>
    <xf numFmtId="3" fontId="23" fillId="0" borderId="13" xfId="40" applyNumberFormat="1" applyFont="1" applyFill="1" applyBorder="1" applyAlignment="1" applyProtection="1">
      <alignment/>
      <protection/>
    </xf>
    <xf numFmtId="0" fontId="2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4" fillId="0" borderId="16" xfId="0" applyFont="1" applyBorder="1" applyAlignment="1">
      <alignment horizontal="left" vertical="top" wrapText="1"/>
    </xf>
    <xf numFmtId="0" fontId="18" fillId="0" borderId="17" xfId="64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7" fillId="0" borderId="20" xfId="0" applyFont="1" applyBorder="1" applyAlignment="1">
      <alignment/>
    </xf>
    <xf numFmtId="3" fontId="25" fillId="0" borderId="20" xfId="4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25" fillId="0" borderId="13" xfId="40" applyNumberFormat="1" applyFont="1" applyFill="1" applyBorder="1" applyAlignment="1" applyProtection="1">
      <alignment/>
      <protection/>
    </xf>
    <xf numFmtId="0" fontId="24" fillId="0" borderId="21" xfId="0" applyFont="1" applyBorder="1" applyAlignment="1">
      <alignment horizontal="left" vertical="top" wrapText="1"/>
    </xf>
    <xf numFmtId="3" fontId="23" fillId="0" borderId="15" xfId="40" applyNumberFormat="1" applyFont="1" applyFill="1" applyBorder="1" applyAlignment="1" applyProtection="1">
      <alignment/>
      <protection/>
    </xf>
    <xf numFmtId="0" fontId="23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20" fillId="0" borderId="0" xfId="64" applyFont="1" applyBorder="1" applyAlignment="1">
      <alignment horizontal="center" vertical="center"/>
      <protection/>
    </xf>
    <xf numFmtId="49" fontId="20" fillId="0" borderId="0" xfId="64" applyNumberFormat="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left"/>
    </xf>
  </cellXfs>
  <cellStyles count="7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Normál 2" xfId="63"/>
    <cellStyle name="Normál 2 2" xfId="64"/>
    <cellStyle name="Normál 2 2 2" xfId="65"/>
    <cellStyle name="Normál 2 2 2 2" xfId="66"/>
    <cellStyle name="Normál 2 2 2_költségvetési mérleg könyvtár" xfId="67"/>
    <cellStyle name="Normál 2 2 3" xfId="68"/>
    <cellStyle name="Normál 2 2 3 2" xfId="69"/>
    <cellStyle name="Normál 2 2 3 2 2" xfId="70"/>
    <cellStyle name="Normál 2 2 3 2_Minta" xfId="71"/>
    <cellStyle name="Normál 2 2_költségvetési mérleg könyvtár" xfId="72"/>
    <cellStyle name="Normál 3" xfId="73"/>
    <cellStyle name="Normál 3 2" xfId="74"/>
    <cellStyle name="Normál 4" xfId="75"/>
    <cellStyle name="Normál 4 2" xfId="76"/>
    <cellStyle name="Normál 4 3" xfId="77"/>
    <cellStyle name="Normál 4 3 2" xfId="78"/>
    <cellStyle name="Normál 4_költségvetési mérleg könyvtár" xfId="79"/>
    <cellStyle name="Normál 5" xfId="80"/>
    <cellStyle name="Normál 5 2" xfId="81"/>
    <cellStyle name="Normál 6" xfId="82"/>
    <cellStyle name="Normál 7" xfId="83"/>
    <cellStyle name="Normál 8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Dokumentumok\P&#233;nz&#252;gy\K&#246;lts&#233;gvet&#233;s\2012\2012_K&#246;lts&#233;gvet&#233;s_rendelet_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Dokumentumok\Dokumentumok\2014\K&#246;lts&#233;gvet&#233;s\&#214;nkorm&#225;nyzat_Bev&#233;tel_kiad&#225;s_r&#233;szle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T%2005.30\kv_1_m&#243;d_rendelet\Documents%20and%20Settings\szendrodi\Local%20Settings\Temporary%20Internet%20Files\Content.Outlook\YZSVQM32\6%20sz%20m&#243;dos&#237;t&#225;s%20mell&#233;klete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Local%20Settings\Temporary%20Internet%20Files\Content.Outlook\YZSVQM32\Kiad&#225;s_&#214;NKORM&#193;NYZAT_tervez&#233;s_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Fatyolh\Dokumentumok\P&#233;nz&#252;gy\K&#246;lts&#233;gvet&#233;s\2013\K&#246;lts&#233;gvet&#233;s\K&#214;LTS&#201;GVET&#201;S_EL&#336;TERJESZT&#201;S_MELL&#201;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2013%2012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1.mell.önk.kiadás "/>
      <sheetName val="5.mell.Közg.mérleg"/>
      <sheetName val="11melleu-s tábla"/>
      <sheetName val="Munka1"/>
      <sheetName val="Munka2"/>
      <sheetName val="Munka3"/>
      <sheetName val="Munka4"/>
      <sheetName val="Ütemterv"/>
      <sheetName val="1.mell.önk.kiadás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4.28125" style="0" customWidth="1"/>
    <col min="2" max="2" width="5.28125" style="0" customWidth="1"/>
    <col min="3" max="3" width="2.28125" style="0" customWidth="1"/>
    <col min="4" max="4" width="31.421875" style="0" customWidth="1"/>
    <col min="5" max="7" width="19.57421875" style="0" customWidth="1"/>
    <col min="8" max="9" width="21.8515625" style="0" customWidth="1"/>
    <col min="10" max="10" width="19.140625" style="0" customWidth="1"/>
  </cols>
  <sheetData>
    <row r="1" spans="1:10" ht="14.25">
      <c r="A1" s="1"/>
      <c r="B1" s="2"/>
      <c r="C1" s="2"/>
      <c r="D1" s="2"/>
      <c r="E1" s="3"/>
      <c r="F1" s="3"/>
      <c r="G1" s="3"/>
      <c r="H1" s="3"/>
      <c r="I1" s="3"/>
      <c r="J1" s="3" t="s">
        <v>21</v>
      </c>
    </row>
    <row r="2" spans="1:10" ht="14.25">
      <c r="A2" s="1"/>
      <c r="B2" s="2"/>
      <c r="C2" s="2"/>
      <c r="D2" s="2"/>
      <c r="E2" s="3"/>
      <c r="F2" s="3"/>
      <c r="G2" s="3"/>
      <c r="H2" s="3"/>
      <c r="I2" s="3"/>
      <c r="J2" s="3"/>
    </row>
    <row r="3" spans="1:10" ht="14.25">
      <c r="A3" s="1"/>
      <c r="B3" s="2"/>
      <c r="C3" s="2"/>
      <c r="D3" s="2"/>
      <c r="E3" s="3"/>
      <c r="F3" s="3"/>
      <c r="G3" s="3"/>
      <c r="H3" s="3"/>
      <c r="I3" s="3"/>
      <c r="J3" s="3"/>
    </row>
    <row r="4" spans="1:10" ht="14.25">
      <c r="A4" s="1"/>
      <c r="B4" s="36" t="s">
        <v>17</v>
      </c>
      <c r="C4" s="36"/>
      <c r="D4" s="36"/>
      <c r="E4" s="36"/>
      <c r="F4" s="36"/>
      <c r="G4" s="36"/>
      <c r="H4" s="36"/>
      <c r="I4" s="36"/>
      <c r="J4" s="36"/>
    </row>
    <row r="5" spans="1:10" ht="14.25">
      <c r="A5" s="1"/>
      <c r="B5" s="37" t="s">
        <v>0</v>
      </c>
      <c r="C5" s="37"/>
      <c r="D5" s="37"/>
      <c r="E5" s="37"/>
      <c r="F5" s="37"/>
      <c r="G5" s="37"/>
      <c r="H5" s="37"/>
      <c r="I5" s="37"/>
      <c r="J5" s="37"/>
    </row>
    <row r="6" spans="1:10" ht="14.25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4.25">
      <c r="A7" s="5"/>
      <c r="B7" s="6"/>
      <c r="C7" s="6" t="s">
        <v>1</v>
      </c>
      <c r="D7" s="7" t="s">
        <v>2</v>
      </c>
      <c r="E7" s="7" t="s">
        <v>3</v>
      </c>
      <c r="F7" s="7"/>
      <c r="G7" s="7"/>
      <c r="H7" s="7" t="s">
        <v>4</v>
      </c>
      <c r="I7" s="7" t="s">
        <v>5</v>
      </c>
      <c r="J7" s="7" t="s">
        <v>6</v>
      </c>
    </row>
    <row r="8" spans="1:10" ht="39">
      <c r="A8" s="8">
        <v>1</v>
      </c>
      <c r="B8" s="9" t="s">
        <v>7</v>
      </c>
      <c r="C8" s="10"/>
      <c r="D8" s="10" t="s">
        <v>8</v>
      </c>
      <c r="E8" s="11" t="s">
        <v>9</v>
      </c>
      <c r="F8" s="11" t="s">
        <v>18</v>
      </c>
      <c r="G8" s="11" t="s">
        <v>19</v>
      </c>
      <c r="H8" s="11" t="s">
        <v>10</v>
      </c>
      <c r="I8" s="11" t="s">
        <v>11</v>
      </c>
      <c r="J8" s="11" t="s">
        <v>12</v>
      </c>
    </row>
    <row r="9" spans="1:10" ht="45.75" customHeight="1">
      <c r="A9" s="8">
        <v>2</v>
      </c>
      <c r="B9" s="12">
        <v>1</v>
      </c>
      <c r="C9" s="12"/>
      <c r="D9" s="13" t="s">
        <v>13</v>
      </c>
      <c r="E9" s="14">
        <v>20000000</v>
      </c>
      <c r="F9" s="14">
        <v>-20000000</v>
      </c>
      <c r="G9" s="14">
        <f>E9+F9</f>
        <v>0</v>
      </c>
      <c r="H9" s="14">
        <v>0</v>
      </c>
      <c r="I9" s="14">
        <v>0</v>
      </c>
      <c r="J9" s="15">
        <v>0</v>
      </c>
    </row>
    <row r="10" spans="1:10" ht="81.75" customHeight="1">
      <c r="A10" s="8">
        <v>3</v>
      </c>
      <c r="B10" s="16">
        <v>2</v>
      </c>
      <c r="C10" s="17"/>
      <c r="D10" s="18" t="s">
        <v>14</v>
      </c>
      <c r="E10" s="14">
        <v>10773140</v>
      </c>
      <c r="F10" s="14">
        <v>0</v>
      </c>
      <c r="G10" s="14">
        <f>E10+F10</f>
        <v>10773140</v>
      </c>
      <c r="H10" s="14">
        <v>10773140</v>
      </c>
      <c r="I10" s="14">
        <v>0</v>
      </c>
      <c r="J10" s="15"/>
    </row>
    <row r="11" spans="1:10" ht="45.75" customHeight="1" thickBot="1">
      <c r="A11" s="8">
        <v>4</v>
      </c>
      <c r="B11" s="16">
        <v>3</v>
      </c>
      <c r="C11" s="17"/>
      <c r="D11" s="18" t="s">
        <v>15</v>
      </c>
      <c r="E11" s="14">
        <f>14736691</f>
        <v>14736691</v>
      </c>
      <c r="F11" s="14">
        <v>1907143</v>
      </c>
      <c r="G11" s="14">
        <f>E11+F11</f>
        <v>16643834</v>
      </c>
      <c r="H11" s="14">
        <v>16643834</v>
      </c>
      <c r="I11" s="14"/>
      <c r="J11" s="15"/>
    </row>
    <row r="12" spans="1:10" ht="45.75" customHeight="1" thickBot="1">
      <c r="A12" s="8">
        <v>5</v>
      </c>
      <c r="B12" s="35">
        <v>4</v>
      </c>
      <c r="C12" s="16"/>
      <c r="D12" s="32" t="s">
        <v>20</v>
      </c>
      <c r="E12" s="33"/>
      <c r="F12" s="33">
        <v>1000000</v>
      </c>
      <c r="G12" s="14">
        <f>E12+F12</f>
        <v>1000000</v>
      </c>
      <c r="H12" s="33">
        <v>1000000</v>
      </c>
      <c r="I12" s="33"/>
      <c r="J12" s="34"/>
    </row>
    <row r="13" spans="1:10" ht="15" thickBot="1">
      <c r="A13" s="19">
        <v>6</v>
      </c>
      <c r="B13" s="20"/>
      <c r="C13" s="21"/>
      <c r="D13" s="22" t="s">
        <v>16</v>
      </c>
      <c r="E13" s="23">
        <f>SUM(E9:E11)</f>
        <v>45509831</v>
      </c>
      <c r="F13" s="23">
        <f>SUM(F9:F12)</f>
        <v>-17092857</v>
      </c>
      <c r="G13" s="31">
        <f>E13+F13</f>
        <v>28416974</v>
      </c>
      <c r="H13" s="23">
        <f>SUM(H9:H12)</f>
        <v>28416974</v>
      </c>
      <c r="I13" s="23">
        <f>SUM(I9:I11)</f>
        <v>0</v>
      </c>
      <c r="J13" s="23">
        <f>SUM(J9:J11)</f>
        <v>0</v>
      </c>
    </row>
    <row r="16" spans="5:7" ht="14.25">
      <c r="E16" s="24"/>
      <c r="F16" s="24"/>
      <c r="G16" s="24"/>
    </row>
    <row r="18" spans="5:7" ht="14.25">
      <c r="E18" s="24"/>
      <c r="F18" s="24"/>
      <c r="G18" s="24"/>
    </row>
    <row r="20" ht="14.25">
      <c r="F20">
        <f>46141456</f>
        <v>46141456</v>
      </c>
    </row>
    <row r="21" ht="14.25">
      <c r="F21" s="24">
        <f>E13-F20</f>
        <v>-631625</v>
      </c>
    </row>
    <row r="33" spans="4:8" ht="14.25">
      <c r="D33" s="38"/>
      <c r="E33" s="38"/>
      <c r="F33" s="25"/>
      <c r="G33" s="25"/>
      <c r="H33" s="26"/>
    </row>
    <row r="34" spans="4:8" ht="14.25">
      <c r="D34" s="27"/>
      <c r="E34" s="27"/>
      <c r="F34" s="27"/>
      <c r="G34" s="27"/>
      <c r="H34" s="27"/>
    </row>
    <row r="35" spans="4:8" ht="14.25">
      <c r="D35" s="26"/>
      <c r="E35" s="25"/>
      <c r="F35" s="25"/>
      <c r="G35" s="25"/>
      <c r="H35" s="28"/>
    </row>
    <row r="36" spans="4:8" ht="14.25">
      <c r="D36" s="26"/>
      <c r="E36" s="25"/>
      <c r="F36" s="25"/>
      <c r="G36" s="25"/>
      <c r="H36" s="28"/>
    </row>
    <row r="37" spans="4:8" ht="14.25">
      <c r="D37" s="26"/>
      <c r="E37" s="25"/>
      <c r="F37" s="25"/>
      <c r="G37" s="25"/>
      <c r="H37" s="28"/>
    </row>
    <row r="38" spans="4:8" ht="14.25">
      <c r="D38" s="26"/>
      <c r="E38" s="25"/>
      <c r="F38" s="25"/>
      <c r="G38" s="25"/>
      <c r="H38" s="28"/>
    </row>
    <row r="39" spans="4:8" ht="14.25">
      <c r="D39" s="26"/>
      <c r="E39" s="25"/>
      <c r="F39" s="25"/>
      <c r="G39" s="25"/>
      <c r="H39" s="28"/>
    </row>
    <row r="40" spans="4:8" ht="14.25">
      <c r="D40" s="26"/>
      <c r="E40" s="25"/>
      <c r="F40" s="25"/>
      <c r="G40" s="25"/>
      <c r="H40" s="26"/>
    </row>
    <row r="41" spans="4:8" ht="14.25">
      <c r="D41" s="27"/>
      <c r="E41" s="27"/>
      <c r="F41" s="27"/>
      <c r="G41" s="27"/>
      <c r="H41" s="29"/>
    </row>
    <row r="42" spans="4:8" ht="14.25">
      <c r="D42" s="30"/>
      <c r="E42" s="30"/>
      <c r="F42" s="30"/>
      <c r="G42" s="30"/>
      <c r="H42" s="30"/>
    </row>
  </sheetData>
  <sheetProtection selectLockedCells="1" selectUnlockedCells="1"/>
  <mergeCells count="3">
    <mergeCell ref="B4:J4"/>
    <mergeCell ref="B5:J5"/>
    <mergeCell ref="D33:E3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Önkormányzat</cp:lastModifiedBy>
  <cp:lastPrinted>2017-08-16T08:04:11Z</cp:lastPrinted>
  <dcterms:created xsi:type="dcterms:W3CDTF">2017-08-16T08:04:18Z</dcterms:created>
  <dcterms:modified xsi:type="dcterms:W3CDTF">2017-08-18T09:19:10Z</dcterms:modified>
  <cp:category/>
  <cp:version/>
  <cp:contentType/>
  <cp:contentStatus/>
</cp:coreProperties>
</file>