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H14" i="1"/>
  <c r="G14" i="1"/>
  <c r="F14" i="1"/>
  <c r="E14" i="1"/>
  <c r="D14" i="1"/>
  <c r="J99" i="1" l="1"/>
  <c r="J100" i="1"/>
  <c r="J101" i="1"/>
  <c r="J106" i="1" s="1"/>
  <c r="I115" i="1"/>
  <c r="H115" i="1"/>
  <c r="G115" i="1"/>
  <c r="F115" i="1"/>
  <c r="E115" i="1"/>
  <c r="D115" i="1"/>
  <c r="J114" i="1"/>
  <c r="J113" i="1"/>
  <c r="J112" i="1"/>
  <c r="J111" i="1"/>
  <c r="J110" i="1"/>
  <c r="I106" i="1"/>
  <c r="H106" i="1"/>
  <c r="G106" i="1"/>
  <c r="F106" i="1"/>
  <c r="E106" i="1"/>
  <c r="D106" i="1"/>
  <c r="I92" i="1"/>
  <c r="H92" i="1"/>
  <c r="G92" i="1"/>
  <c r="F92" i="1"/>
  <c r="E92" i="1"/>
  <c r="D92" i="1"/>
  <c r="J91" i="1"/>
  <c r="J90" i="1"/>
  <c r="J89" i="1"/>
  <c r="J88" i="1"/>
  <c r="J87" i="1"/>
  <c r="I83" i="1"/>
  <c r="H83" i="1"/>
  <c r="G83" i="1"/>
  <c r="F83" i="1"/>
  <c r="E83" i="1"/>
  <c r="D83" i="1"/>
  <c r="J79" i="1"/>
  <c r="J83" i="1" s="1"/>
  <c r="I69" i="1"/>
  <c r="H69" i="1"/>
  <c r="G69" i="1"/>
  <c r="F69" i="1"/>
  <c r="E69" i="1"/>
  <c r="D69" i="1"/>
  <c r="J68" i="1"/>
  <c r="J67" i="1"/>
  <c r="J66" i="1"/>
  <c r="J65" i="1"/>
  <c r="J64" i="1"/>
  <c r="I60" i="1"/>
  <c r="H60" i="1"/>
  <c r="G60" i="1"/>
  <c r="F60" i="1"/>
  <c r="E60" i="1"/>
  <c r="D60" i="1"/>
  <c r="J56" i="1"/>
  <c r="J60" i="1"/>
  <c r="I46" i="1"/>
  <c r="H46" i="1"/>
  <c r="G46" i="1"/>
  <c r="F46" i="1"/>
  <c r="E46" i="1"/>
  <c r="D46" i="1"/>
  <c r="J45" i="1"/>
  <c r="J44" i="1"/>
  <c r="J43" i="1"/>
  <c r="J42" i="1"/>
  <c r="J41" i="1"/>
  <c r="I37" i="1"/>
  <c r="H37" i="1"/>
  <c r="G37" i="1"/>
  <c r="F37" i="1"/>
  <c r="E37" i="1"/>
  <c r="D37" i="1"/>
  <c r="J33" i="1"/>
  <c r="J37" i="1" s="1"/>
  <c r="J7" i="1"/>
  <c r="J8" i="1"/>
  <c r="J9" i="1"/>
  <c r="J10" i="1"/>
  <c r="J11" i="1"/>
  <c r="J12" i="1"/>
  <c r="J13" i="1"/>
  <c r="I14" i="1"/>
  <c r="J18" i="1"/>
  <c r="J19" i="1"/>
  <c r="J20" i="1"/>
  <c r="J21" i="1"/>
  <c r="J22" i="1"/>
  <c r="I23" i="1"/>
  <c r="J23" i="1" s="1"/>
  <c r="J115" i="1" l="1"/>
  <c r="J92" i="1"/>
  <c r="J14" i="1"/>
  <c r="J46" i="1"/>
  <c r="J69" i="1"/>
</calcChain>
</file>

<file path=xl/sharedStrings.xml><?xml version="1.0" encoding="utf-8"?>
<sst xmlns="http://schemas.openxmlformats.org/spreadsheetml/2006/main" count="167" uniqueCount="38">
  <si>
    <t xml:space="preserve">EU-s projekt címe: </t>
  </si>
  <si>
    <t xml:space="preserve">Projekt azonosítója: </t>
  </si>
  <si>
    <t xml:space="preserve">Bevételek </t>
  </si>
  <si>
    <t xml:space="preserve">Összesen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</si>
  <si>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</si>
  <si>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</si>
  <si>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</si>
  <si>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</si>
  <si>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</si>
  <si>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</si>
  <si>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</si>
  <si>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</si>
  <si>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2014.</t>
  </si>
  <si>
    <t>2015.</t>
  </si>
  <si>
    <t>2016.</t>
  </si>
  <si>
    <t>2017.</t>
  </si>
  <si>
    <t>2018.</t>
  </si>
  <si>
    <t xml:space="preserve">Személyi juttatás </t>
  </si>
  <si>
    <t>Munkaadót terhelő járulékok</t>
  </si>
  <si>
    <t>Dologi kiadások</t>
  </si>
  <si>
    <t>Felhalmozási kiadások</t>
  </si>
  <si>
    <t xml:space="preserve">Kiadások összesen </t>
  </si>
  <si>
    <t xml:space="preserve">Europe Direct B.A.Z. Megyei Információs Központ működtetése </t>
  </si>
  <si>
    <t>Foglalkoztatási és gazdaságfejlesztési együttműködés Borsod-Abaúj-Zemplén megyében</t>
  </si>
  <si>
    <t>TOP-5.1.1.-15-BO1-2016-00001</t>
  </si>
  <si>
    <t>2019.</t>
  </si>
  <si>
    <t>2020.</t>
  </si>
  <si>
    <t>2021.</t>
  </si>
  <si>
    <t>Borsod-Abaúj-Zemplén megye klímastratégiájának elkészítése és a kapcsolódó szemléletformálási tevékenységek megvalósítása</t>
  </si>
  <si>
    <t>KEHOP-1.2.0-15-2016-00006</t>
  </si>
  <si>
    <t>Egyéb működési célú kiadások</t>
  </si>
  <si>
    <t>Megyei szintű felzárkóztatás-politikai együttműködések támogatása</t>
  </si>
  <si>
    <t>2022.</t>
  </si>
  <si>
    <t>EFOP-1.6.3-17</t>
  </si>
  <si>
    <t>TOP-3.2.1-15</t>
  </si>
  <si>
    <t>B.A.Z. megye területén meglévő SEAP-ok felülvizsgálata és átdolgozása SECAP-pá</t>
  </si>
  <si>
    <t>Működési célú támogatások ÁH-n belülre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</si>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</sst>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/>
    <xf numFmtId="0" fontId="3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/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tabSelected="1" view="pageLayout" topLeftCell="B1" zoomScaleNormal="100" workbookViewId="0">
      <selection activeCell="M10" sqref="M10"/>
    </sheetView>
  </sheetViews>
  <sheetFormatPr defaultRowHeight="12.75" x14ac:dyDescent="0.2"/>
  <cols>
    <col min="1" max="1" width="22.140625" customWidth="1"/>
    <col min="2" max="2" width="13.28515625" customWidth="1"/>
    <col min="3" max="3" width="14.140625" customWidth="1"/>
    <col min="4" max="4" width="11.28515625" customWidth="1"/>
    <col min="5" max="7" width="10" bestFit="1" customWidth="1"/>
    <col min="8" max="8" width="10.140625" customWidth="1"/>
    <col min="9" max="9" width="10" bestFit="1" customWidth="1"/>
    <col min="10" max="10" width="13.28515625" customWidth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7"/>
    </row>
    <row r="3" spans="1:10" x14ac:dyDescent="0.2">
      <c r="A3" s="3" t="s">
        <v>0</v>
      </c>
      <c r="B3" s="3"/>
      <c r="C3" s="31" t="s">
        <v>22</v>
      </c>
      <c r="D3" s="31"/>
      <c r="E3" s="31"/>
      <c r="F3" s="31"/>
      <c r="G3" s="31"/>
      <c r="H3" s="31"/>
      <c r="I3" s="31"/>
      <c r="J3" s="31"/>
    </row>
    <row r="4" spans="1:10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x14ac:dyDescent="0.2">
      <c r="A5" s="2"/>
      <c r="B5" s="2"/>
      <c r="C5" s="2"/>
      <c r="D5" s="2"/>
      <c r="E5" s="2"/>
      <c r="F5" s="2"/>
      <c r="G5" s="2"/>
      <c r="H5" s="2"/>
      <c r="J5" s="1" t="s">
        <v>37</v>
      </c>
    </row>
    <row r="6" spans="1:10" x14ac:dyDescent="0.2">
      <c r="A6" s="32" t="s">
        <v>2</v>
      </c>
      <c r="B6" s="33"/>
      <c r="C6" s="34"/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25</v>
      </c>
      <c r="J6" s="15" t="s">
        <v>3</v>
      </c>
    </row>
    <row r="7" spans="1:10" x14ac:dyDescent="0.2">
      <c r="A7" s="18" t="s">
        <v>4</v>
      </c>
      <c r="B7" s="18"/>
      <c r="C7" s="18"/>
      <c r="D7" s="9">
        <v>2055000</v>
      </c>
      <c r="E7" s="9">
        <v>3080000</v>
      </c>
      <c r="F7" s="9">
        <v>3100000</v>
      </c>
      <c r="G7" s="9">
        <v>3400000</v>
      </c>
      <c r="H7" s="9">
        <v>4500000</v>
      </c>
      <c r="I7" s="9">
        <v>3300000</v>
      </c>
      <c r="J7" s="11">
        <f>SUM(D7:I7)</f>
        <v>19435000</v>
      </c>
    </row>
    <row r="8" spans="1:10" x14ac:dyDescent="0.2">
      <c r="A8" s="26" t="s">
        <v>5</v>
      </c>
      <c r="B8" s="18"/>
      <c r="C8" s="18"/>
      <c r="D8" s="9"/>
      <c r="E8" s="9"/>
      <c r="F8" s="10"/>
      <c r="G8" s="9"/>
      <c r="H8" s="9"/>
      <c r="I8" s="9"/>
      <c r="J8" s="11">
        <f t="shared" ref="J8:J13" si="0">SUM(D8:I8)</f>
        <v>0</v>
      </c>
    </row>
    <row r="9" spans="1:10" x14ac:dyDescent="0.2">
      <c r="A9" s="18" t="s">
        <v>6</v>
      </c>
      <c r="B9" s="18"/>
      <c r="C9" s="18"/>
      <c r="D9" s="9">
        <v>5872000</v>
      </c>
      <c r="E9" s="9">
        <v>5400000</v>
      </c>
      <c r="F9" s="9">
        <v>6400000</v>
      </c>
      <c r="G9" s="9">
        <v>6400000</v>
      </c>
      <c r="H9" s="9">
        <v>6200000</v>
      </c>
      <c r="I9" s="9">
        <v>5500000</v>
      </c>
      <c r="J9" s="11">
        <f t="shared" si="0"/>
        <v>35772000</v>
      </c>
    </row>
    <row r="10" spans="1:10" x14ac:dyDescent="0.2">
      <c r="A10" s="19" t="s">
        <v>7</v>
      </c>
      <c r="B10" s="19"/>
      <c r="C10" s="19"/>
      <c r="D10" s="9"/>
      <c r="E10" s="9"/>
      <c r="F10" s="9"/>
      <c r="G10" s="9"/>
      <c r="H10" s="9"/>
      <c r="I10" s="9"/>
      <c r="J10" s="11">
        <f t="shared" si="0"/>
        <v>0</v>
      </c>
    </row>
    <row r="11" spans="1:10" x14ac:dyDescent="0.2">
      <c r="A11" s="19" t="s">
        <v>8</v>
      </c>
      <c r="B11" s="19"/>
      <c r="C11" s="19"/>
      <c r="D11" s="9"/>
      <c r="E11" s="9"/>
      <c r="F11" s="10"/>
      <c r="G11" s="9"/>
      <c r="H11" s="9"/>
      <c r="I11" s="9"/>
      <c r="J11" s="11">
        <f t="shared" si="0"/>
        <v>0</v>
      </c>
    </row>
    <row r="12" spans="1:10" x14ac:dyDescent="0.2">
      <c r="A12" s="19" t="s">
        <v>9</v>
      </c>
      <c r="B12" s="19"/>
      <c r="C12" s="19"/>
      <c r="D12" s="9"/>
      <c r="E12" s="9"/>
      <c r="F12" s="9"/>
      <c r="G12" s="9"/>
      <c r="H12" s="9"/>
      <c r="I12" s="9"/>
      <c r="J12" s="11">
        <f t="shared" si="0"/>
        <v>0</v>
      </c>
    </row>
    <row r="13" spans="1:10" x14ac:dyDescent="0.2">
      <c r="A13" s="18"/>
      <c r="B13" s="18"/>
      <c r="C13" s="18"/>
      <c r="D13" s="9"/>
      <c r="E13" s="9"/>
      <c r="F13" s="9"/>
      <c r="G13" s="9"/>
      <c r="H13" s="9"/>
      <c r="I13" s="9"/>
      <c r="J13" s="11">
        <f t="shared" si="0"/>
        <v>0</v>
      </c>
    </row>
    <row r="14" spans="1:10" x14ac:dyDescent="0.2">
      <c r="A14" s="5" t="s">
        <v>10</v>
      </c>
      <c r="B14" s="4"/>
      <c r="C14" s="4"/>
      <c r="D14" s="12">
        <f t="shared" ref="D14:H14" si="1">SUM(D7:D13)</f>
        <v>7927000</v>
      </c>
      <c r="E14" s="12">
        <f t="shared" si="1"/>
        <v>8480000</v>
      </c>
      <c r="F14" s="12">
        <f t="shared" si="1"/>
        <v>9500000</v>
      </c>
      <c r="G14" s="12">
        <f t="shared" si="1"/>
        <v>9800000</v>
      </c>
      <c r="H14" s="12">
        <f t="shared" si="1"/>
        <v>10700000</v>
      </c>
      <c r="I14" s="12">
        <f t="shared" ref="I14:J14" si="2">SUM(I7:I13)</f>
        <v>8800000</v>
      </c>
      <c r="J14" s="12">
        <f t="shared" si="2"/>
        <v>55207000</v>
      </c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0" t="s">
        <v>11</v>
      </c>
      <c r="B17" s="21"/>
      <c r="C17" s="22"/>
      <c r="D17" s="15" t="s">
        <v>12</v>
      </c>
      <c r="E17" s="15" t="s">
        <v>13</v>
      </c>
      <c r="F17" s="15" t="s">
        <v>14</v>
      </c>
      <c r="G17" s="15" t="s">
        <v>15</v>
      </c>
      <c r="H17" s="15" t="s">
        <v>16</v>
      </c>
      <c r="I17" s="15" t="s">
        <v>25</v>
      </c>
      <c r="J17" s="15" t="s">
        <v>3</v>
      </c>
    </row>
    <row r="18" spans="1:10" x14ac:dyDescent="0.2">
      <c r="A18" s="18" t="s">
        <v>17</v>
      </c>
      <c r="B18" s="18"/>
      <c r="C18" s="18"/>
      <c r="D18" s="9">
        <v>3135000</v>
      </c>
      <c r="E18" s="9">
        <v>2464000</v>
      </c>
      <c r="F18" s="9">
        <v>5900000</v>
      </c>
      <c r="G18" s="9">
        <v>5900000</v>
      </c>
      <c r="H18" s="9">
        <v>3700000</v>
      </c>
      <c r="I18" s="9">
        <v>2800000</v>
      </c>
      <c r="J18" s="11">
        <f t="shared" ref="J18:J23" si="3">SUM(D18:I18)</f>
        <v>23899000</v>
      </c>
    </row>
    <row r="19" spans="1:10" x14ac:dyDescent="0.2">
      <c r="A19" s="23" t="s">
        <v>18</v>
      </c>
      <c r="B19" s="24"/>
      <c r="C19" s="25"/>
      <c r="D19" s="9">
        <v>847000</v>
      </c>
      <c r="E19" s="9">
        <v>847000</v>
      </c>
      <c r="F19" s="9">
        <v>1600000</v>
      </c>
      <c r="G19" s="9">
        <v>1600000</v>
      </c>
      <c r="H19" s="9">
        <v>800000</v>
      </c>
      <c r="I19" s="9">
        <v>500000</v>
      </c>
      <c r="J19" s="11">
        <f t="shared" si="3"/>
        <v>6194000</v>
      </c>
    </row>
    <row r="20" spans="1:10" x14ac:dyDescent="0.2">
      <c r="A20" s="18" t="s">
        <v>19</v>
      </c>
      <c r="B20" s="18"/>
      <c r="C20" s="18"/>
      <c r="D20" s="9">
        <v>2962000</v>
      </c>
      <c r="E20" s="9">
        <v>5169000</v>
      </c>
      <c r="F20" s="9">
        <v>2000000</v>
      </c>
      <c r="G20" s="9">
        <v>2300000</v>
      </c>
      <c r="H20" s="9">
        <v>6200000</v>
      </c>
      <c r="I20" s="9">
        <v>5500000</v>
      </c>
      <c r="J20" s="11">
        <f t="shared" si="3"/>
        <v>24131000</v>
      </c>
    </row>
    <row r="21" spans="1:10" x14ac:dyDescent="0.2">
      <c r="A21" s="19" t="s">
        <v>20</v>
      </c>
      <c r="B21" s="19"/>
      <c r="C21" s="19"/>
      <c r="D21" s="9">
        <v>983000</v>
      </c>
      <c r="E21" s="9"/>
      <c r="F21" s="9"/>
      <c r="G21" s="9"/>
      <c r="H21" s="9"/>
      <c r="I21" s="9"/>
      <c r="J21" s="11">
        <f t="shared" si="3"/>
        <v>983000</v>
      </c>
    </row>
    <row r="22" spans="1:10" x14ac:dyDescent="0.2">
      <c r="A22" s="18"/>
      <c r="B22" s="18"/>
      <c r="C22" s="18"/>
      <c r="D22" s="9"/>
      <c r="E22" s="9"/>
      <c r="F22" s="9"/>
      <c r="G22" s="9"/>
      <c r="H22" s="9"/>
      <c r="I22" s="9"/>
      <c r="J22" s="11">
        <f t="shared" si="3"/>
        <v>0</v>
      </c>
    </row>
    <row r="23" spans="1:10" x14ac:dyDescent="0.2">
      <c r="A23" s="17" t="s">
        <v>21</v>
      </c>
      <c r="B23" s="18"/>
      <c r="C23" s="18"/>
      <c r="D23" s="12">
        <f t="shared" ref="D23:H23" si="4">SUM(D18:D22)</f>
        <v>7927000</v>
      </c>
      <c r="E23" s="12">
        <f t="shared" si="4"/>
        <v>8480000</v>
      </c>
      <c r="F23" s="12">
        <f t="shared" si="4"/>
        <v>9500000</v>
      </c>
      <c r="G23" s="12">
        <f t="shared" si="4"/>
        <v>9800000</v>
      </c>
      <c r="H23" s="12">
        <f t="shared" si="4"/>
        <v>10700000</v>
      </c>
      <c r="I23" s="12">
        <f t="shared" ref="I23" si="5">SUM(I18:I22)</f>
        <v>8800000</v>
      </c>
      <c r="J23" s="11">
        <f t="shared" si="3"/>
        <v>55207000</v>
      </c>
    </row>
    <row r="24" spans="1:10" ht="23.25" customHeight="1" x14ac:dyDescent="0.2"/>
    <row r="25" spans="1:10" x14ac:dyDescent="0.2">
      <c r="A25" s="8"/>
      <c r="B25" s="8"/>
      <c r="C25" s="35"/>
      <c r="D25" s="35"/>
      <c r="E25" s="35"/>
      <c r="F25" s="35"/>
      <c r="G25" s="8"/>
      <c r="H25" s="8"/>
      <c r="I25" s="8"/>
      <c r="J25" s="8"/>
    </row>
    <row r="26" spans="1:10" x14ac:dyDescent="0.2">
      <c r="A26" s="3" t="s">
        <v>0</v>
      </c>
      <c r="B26" s="3"/>
      <c r="C26" s="27" t="s">
        <v>23</v>
      </c>
      <c r="D26" s="28"/>
      <c r="E26" s="28"/>
      <c r="F26" s="28"/>
      <c r="G26" s="28"/>
      <c r="H26" s="28"/>
      <c r="I26" s="28"/>
      <c r="J26" s="29"/>
    </row>
    <row r="27" spans="1:10" x14ac:dyDescent="0.2">
      <c r="A27" s="30" t="s">
        <v>1</v>
      </c>
      <c r="B27" s="30"/>
      <c r="C27" s="31" t="s">
        <v>24</v>
      </c>
      <c r="D27" s="31"/>
      <c r="E27" s="31"/>
      <c r="F27" s="31"/>
      <c r="G27" s="31"/>
      <c r="H27" s="31"/>
      <c r="I27" s="31"/>
      <c r="J27" s="31"/>
    </row>
    <row r="28" spans="1:10" x14ac:dyDescent="0.2">
      <c r="A28" s="2"/>
      <c r="B28" s="2"/>
      <c r="C28" s="2"/>
      <c r="D28" s="2"/>
      <c r="E28" s="2"/>
      <c r="F28" s="2"/>
      <c r="G28" s="2"/>
      <c r="H28" s="2"/>
      <c r="J28" s="1" t="s">
        <v>37</v>
      </c>
    </row>
    <row r="29" spans="1:10" x14ac:dyDescent="0.2">
      <c r="A29" s="32" t="s">
        <v>2</v>
      </c>
      <c r="B29" s="33"/>
      <c r="C29" s="34"/>
      <c r="D29" s="13" t="s">
        <v>14</v>
      </c>
      <c r="E29" s="13" t="s">
        <v>15</v>
      </c>
      <c r="F29" s="13" t="s">
        <v>16</v>
      </c>
      <c r="G29" s="13" t="s">
        <v>25</v>
      </c>
      <c r="H29" s="13" t="s">
        <v>26</v>
      </c>
      <c r="I29" s="13" t="s">
        <v>27</v>
      </c>
      <c r="J29" s="6" t="s">
        <v>3</v>
      </c>
    </row>
    <row r="30" spans="1:10" x14ac:dyDescent="0.2">
      <c r="A30" s="18" t="s">
        <v>4</v>
      </c>
      <c r="B30" s="18"/>
      <c r="C30" s="18"/>
      <c r="D30" s="9"/>
      <c r="E30" s="9"/>
      <c r="F30" s="9"/>
      <c r="G30" s="9"/>
      <c r="H30" s="9"/>
      <c r="I30" s="9"/>
      <c r="J30" s="9"/>
    </row>
    <row r="31" spans="1:10" x14ac:dyDescent="0.2">
      <c r="A31" s="26" t="s">
        <v>5</v>
      </c>
      <c r="B31" s="18"/>
      <c r="C31" s="18"/>
      <c r="D31" s="9"/>
      <c r="E31" s="9"/>
      <c r="F31" s="9"/>
      <c r="G31" s="10"/>
      <c r="H31" s="9"/>
      <c r="I31" s="9"/>
      <c r="J31" s="9"/>
    </row>
    <row r="32" spans="1:10" x14ac:dyDescent="0.2">
      <c r="A32" s="18" t="s">
        <v>6</v>
      </c>
      <c r="B32" s="18"/>
      <c r="C32" s="18"/>
      <c r="D32" s="9">
        <v>348867000</v>
      </c>
      <c r="E32" s="9"/>
      <c r="F32" s="9"/>
      <c r="G32" s="9"/>
      <c r="H32" s="9"/>
      <c r="I32" s="9"/>
      <c r="J32" s="9"/>
    </row>
    <row r="33" spans="1:10" x14ac:dyDescent="0.2">
      <c r="A33" s="19" t="s">
        <v>7</v>
      </c>
      <c r="B33" s="19"/>
      <c r="C33" s="19"/>
      <c r="D33" s="9"/>
      <c r="E33" s="9"/>
      <c r="F33" s="9"/>
      <c r="G33" s="9"/>
      <c r="H33" s="9"/>
      <c r="I33" s="9"/>
      <c r="J33" s="11">
        <f>SUM(D33:I33)</f>
        <v>0</v>
      </c>
    </row>
    <row r="34" spans="1:10" x14ac:dyDescent="0.2">
      <c r="A34" s="19" t="s">
        <v>8</v>
      </c>
      <c r="B34" s="19"/>
      <c r="C34" s="19"/>
      <c r="D34" s="9"/>
      <c r="E34" s="9"/>
      <c r="F34" s="9"/>
      <c r="G34" s="10"/>
      <c r="H34" s="9"/>
      <c r="I34" s="9"/>
      <c r="J34" s="9"/>
    </row>
    <row r="35" spans="1:10" x14ac:dyDescent="0.2">
      <c r="A35" s="19" t="s">
        <v>9</v>
      </c>
      <c r="B35" s="19"/>
      <c r="C35" s="19"/>
      <c r="D35" s="9"/>
      <c r="E35" s="9"/>
      <c r="F35" s="9"/>
      <c r="G35" s="9"/>
      <c r="H35" s="9"/>
      <c r="I35" s="9"/>
      <c r="J35" s="9"/>
    </row>
    <row r="36" spans="1:10" x14ac:dyDescent="0.2">
      <c r="A36" s="18"/>
      <c r="B36" s="18"/>
      <c r="C36" s="18"/>
      <c r="D36" s="9"/>
      <c r="E36" s="9"/>
      <c r="F36" s="9"/>
      <c r="G36" s="9"/>
      <c r="H36" s="9"/>
      <c r="I36" s="9"/>
      <c r="J36" s="9"/>
    </row>
    <row r="37" spans="1:10" x14ac:dyDescent="0.2">
      <c r="A37" s="5" t="s">
        <v>10</v>
      </c>
      <c r="B37" s="4"/>
      <c r="C37" s="4"/>
      <c r="D37" s="12">
        <f>SUM(D30:D36)</f>
        <v>348867000</v>
      </c>
      <c r="E37" s="12">
        <f t="shared" ref="E37:J37" si="6">SUM(E30:E36)</f>
        <v>0</v>
      </c>
      <c r="F37" s="12">
        <f t="shared" si="6"/>
        <v>0</v>
      </c>
      <c r="G37" s="12">
        <f t="shared" si="6"/>
        <v>0</v>
      </c>
      <c r="H37" s="12">
        <f t="shared" si="6"/>
        <v>0</v>
      </c>
      <c r="I37" s="12">
        <f t="shared" si="6"/>
        <v>0</v>
      </c>
      <c r="J37" s="12">
        <f t="shared" si="6"/>
        <v>0</v>
      </c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0" t="s">
        <v>11</v>
      </c>
      <c r="B40" s="21"/>
      <c r="C40" s="22"/>
      <c r="D40" s="14" t="s">
        <v>14</v>
      </c>
      <c r="E40" s="14" t="s">
        <v>15</v>
      </c>
      <c r="F40" s="14" t="s">
        <v>16</v>
      </c>
      <c r="G40" s="14" t="s">
        <v>25</v>
      </c>
      <c r="H40" s="14" t="s">
        <v>26</v>
      </c>
      <c r="I40" s="14" t="s">
        <v>27</v>
      </c>
      <c r="J40" s="16" t="s">
        <v>3</v>
      </c>
    </row>
    <row r="41" spans="1:10" x14ac:dyDescent="0.2">
      <c r="A41" s="18" t="s">
        <v>17</v>
      </c>
      <c r="B41" s="18"/>
      <c r="C41" s="18"/>
      <c r="D41" s="9">
        <v>7325000</v>
      </c>
      <c r="E41" s="9">
        <v>17885000</v>
      </c>
      <c r="F41" s="9">
        <v>17884000</v>
      </c>
      <c r="G41" s="9">
        <v>22105000</v>
      </c>
      <c r="H41" s="9">
        <v>22105000</v>
      </c>
      <c r="I41" s="9">
        <v>15093000</v>
      </c>
      <c r="J41" s="11">
        <f>SUM(D41:I41)</f>
        <v>102397000</v>
      </c>
    </row>
    <row r="42" spans="1:10" x14ac:dyDescent="0.2">
      <c r="A42" s="23" t="s">
        <v>18</v>
      </c>
      <c r="B42" s="24"/>
      <c r="C42" s="25"/>
      <c r="D42" s="9">
        <v>1978000</v>
      </c>
      <c r="E42" s="9">
        <v>4829000</v>
      </c>
      <c r="F42" s="9">
        <v>4829000</v>
      </c>
      <c r="G42" s="9">
        <v>4310000</v>
      </c>
      <c r="H42" s="9">
        <v>4310000</v>
      </c>
      <c r="I42" s="9">
        <v>3838000</v>
      </c>
      <c r="J42" s="11">
        <f>SUM(D42:I42)</f>
        <v>24094000</v>
      </c>
    </row>
    <row r="43" spans="1:10" x14ac:dyDescent="0.2">
      <c r="A43" s="18" t="s">
        <v>19</v>
      </c>
      <c r="B43" s="18"/>
      <c r="C43" s="18"/>
      <c r="D43" s="9">
        <v>89876000</v>
      </c>
      <c r="E43" s="9">
        <v>31753000</v>
      </c>
      <c r="F43" s="9">
        <v>31753000</v>
      </c>
      <c r="G43" s="9">
        <v>40561000</v>
      </c>
      <c r="H43" s="9">
        <v>11753000</v>
      </c>
      <c r="I43" s="9">
        <v>3348000</v>
      </c>
      <c r="J43" s="11">
        <f>SUM(D43:I43)</f>
        <v>209044000</v>
      </c>
    </row>
    <row r="44" spans="1:10" x14ac:dyDescent="0.2">
      <c r="A44" s="19" t="s">
        <v>20</v>
      </c>
      <c r="B44" s="19"/>
      <c r="C44" s="19"/>
      <c r="D44" s="9">
        <v>4434000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11">
        <f>SUM(D44:I44)</f>
        <v>4434000</v>
      </c>
    </row>
    <row r="45" spans="1:10" x14ac:dyDescent="0.2">
      <c r="A45" s="18" t="s">
        <v>30</v>
      </c>
      <c r="B45" s="18"/>
      <c r="C45" s="18"/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8898000</v>
      </c>
      <c r="J45" s="11">
        <f>SUM(D45:I45)</f>
        <v>8898000</v>
      </c>
    </row>
    <row r="46" spans="1:10" x14ac:dyDescent="0.2">
      <c r="A46" s="17" t="s">
        <v>21</v>
      </c>
      <c r="B46" s="18"/>
      <c r="C46" s="18"/>
      <c r="D46" s="12">
        <f>SUM(D41:D45)</f>
        <v>103613000</v>
      </c>
      <c r="E46" s="12">
        <f t="shared" ref="E46:J46" si="7">SUM(E41:E45)</f>
        <v>54467000</v>
      </c>
      <c r="F46" s="12">
        <f t="shared" si="7"/>
        <v>54466000</v>
      </c>
      <c r="G46" s="12">
        <f t="shared" si="7"/>
        <v>66976000</v>
      </c>
      <c r="H46" s="12">
        <f t="shared" si="7"/>
        <v>38168000</v>
      </c>
      <c r="I46" s="12">
        <f t="shared" si="7"/>
        <v>31177000</v>
      </c>
      <c r="J46" s="12">
        <f t="shared" si="7"/>
        <v>348867000</v>
      </c>
    </row>
    <row r="49" spans="1:10" ht="24.75" customHeight="1" x14ac:dyDescent="0.2">
      <c r="A49" s="3" t="s">
        <v>0</v>
      </c>
      <c r="B49" s="3"/>
      <c r="C49" s="27" t="s">
        <v>28</v>
      </c>
      <c r="D49" s="28"/>
      <c r="E49" s="28"/>
      <c r="F49" s="28"/>
      <c r="G49" s="28"/>
      <c r="H49" s="28"/>
      <c r="I49" s="28"/>
      <c r="J49" s="29"/>
    </row>
    <row r="50" spans="1:10" x14ac:dyDescent="0.2">
      <c r="A50" s="30" t="s">
        <v>1</v>
      </c>
      <c r="B50" s="30"/>
      <c r="C50" s="31" t="s">
        <v>29</v>
      </c>
      <c r="D50" s="31"/>
      <c r="E50" s="31"/>
      <c r="F50" s="31"/>
      <c r="G50" s="31"/>
      <c r="H50" s="31"/>
      <c r="I50" s="31"/>
      <c r="J50" s="31"/>
    </row>
    <row r="51" spans="1:10" x14ac:dyDescent="0.2">
      <c r="A51" s="2"/>
      <c r="B51" s="2"/>
      <c r="C51" s="2"/>
      <c r="D51" s="2"/>
      <c r="E51" s="2"/>
      <c r="F51" s="2"/>
      <c r="G51" s="2"/>
      <c r="H51" s="2"/>
      <c r="J51" s="1" t="s">
        <v>37</v>
      </c>
    </row>
    <row r="52" spans="1:10" x14ac:dyDescent="0.2">
      <c r="A52" s="32" t="s">
        <v>2</v>
      </c>
      <c r="B52" s="33"/>
      <c r="C52" s="34"/>
      <c r="D52" s="14" t="s">
        <v>14</v>
      </c>
      <c r="E52" s="14" t="s">
        <v>15</v>
      </c>
      <c r="F52" s="14" t="s">
        <v>16</v>
      </c>
      <c r="G52" s="14" t="s">
        <v>25</v>
      </c>
      <c r="H52" s="14" t="s">
        <v>26</v>
      </c>
      <c r="I52" s="14" t="s">
        <v>27</v>
      </c>
      <c r="J52" s="16" t="s">
        <v>3</v>
      </c>
    </row>
    <row r="53" spans="1:10" x14ac:dyDescent="0.2">
      <c r="A53" s="18" t="s">
        <v>4</v>
      </c>
      <c r="B53" s="18"/>
      <c r="C53" s="18"/>
      <c r="D53" s="9"/>
      <c r="E53" s="9"/>
      <c r="F53" s="9"/>
      <c r="G53" s="9"/>
      <c r="H53" s="9"/>
      <c r="I53" s="9"/>
      <c r="J53" s="9"/>
    </row>
    <row r="54" spans="1:10" x14ac:dyDescent="0.2">
      <c r="A54" s="26" t="s">
        <v>5</v>
      </c>
      <c r="B54" s="18"/>
      <c r="C54" s="18"/>
      <c r="D54" s="9"/>
      <c r="E54" s="9"/>
      <c r="F54" s="9"/>
      <c r="G54" s="10"/>
      <c r="H54" s="9"/>
      <c r="I54" s="9"/>
      <c r="J54" s="9"/>
    </row>
    <row r="55" spans="1:10" x14ac:dyDescent="0.2">
      <c r="A55" s="18" t="s">
        <v>6</v>
      </c>
      <c r="B55" s="18"/>
      <c r="C55" s="18"/>
      <c r="D55" s="9">
        <v>15000000</v>
      </c>
      <c r="E55" s="9"/>
      <c r="F55" s="9"/>
      <c r="G55" s="9"/>
      <c r="H55" s="9"/>
      <c r="I55" s="9"/>
      <c r="J55" s="9"/>
    </row>
    <row r="56" spans="1:10" x14ac:dyDescent="0.2">
      <c r="A56" s="19" t="s">
        <v>7</v>
      </c>
      <c r="B56" s="19"/>
      <c r="C56" s="19"/>
      <c r="D56" s="9"/>
      <c r="E56" s="9"/>
      <c r="F56" s="9"/>
      <c r="G56" s="9">
        <v>0</v>
      </c>
      <c r="H56" s="9">
        <v>0</v>
      </c>
      <c r="I56" s="9">
        <v>0</v>
      </c>
      <c r="J56" s="11">
        <f>SUM(D56:I56)</f>
        <v>0</v>
      </c>
    </row>
    <row r="57" spans="1:10" x14ac:dyDescent="0.2">
      <c r="A57" s="19" t="s">
        <v>8</v>
      </c>
      <c r="B57" s="19"/>
      <c r="C57" s="19"/>
      <c r="D57" s="9"/>
      <c r="E57" s="9"/>
      <c r="F57" s="9"/>
      <c r="G57" s="10"/>
      <c r="H57" s="9"/>
      <c r="I57" s="9"/>
      <c r="J57" s="9"/>
    </row>
    <row r="58" spans="1:10" x14ac:dyDescent="0.2">
      <c r="A58" s="19" t="s">
        <v>9</v>
      </c>
      <c r="B58" s="19"/>
      <c r="C58" s="19"/>
      <c r="D58" s="9"/>
      <c r="E58" s="9"/>
      <c r="F58" s="9"/>
      <c r="G58" s="9"/>
      <c r="H58" s="9"/>
      <c r="I58" s="9"/>
      <c r="J58" s="9"/>
    </row>
    <row r="59" spans="1:10" x14ac:dyDescent="0.2">
      <c r="A59" s="18"/>
      <c r="B59" s="18"/>
      <c r="C59" s="18"/>
      <c r="D59" s="9"/>
      <c r="E59" s="9"/>
      <c r="F59" s="9"/>
      <c r="G59" s="9"/>
      <c r="H59" s="9"/>
      <c r="I59" s="9"/>
      <c r="J59" s="9"/>
    </row>
    <row r="60" spans="1:10" x14ac:dyDescent="0.2">
      <c r="A60" s="5" t="s">
        <v>10</v>
      </c>
      <c r="B60" s="4"/>
      <c r="C60" s="4"/>
      <c r="D60" s="12">
        <f>SUM(D53:D59)</f>
        <v>15000000</v>
      </c>
      <c r="E60" s="12">
        <f t="shared" ref="E60:J60" si="8">SUM(E53:E59)</f>
        <v>0</v>
      </c>
      <c r="F60" s="12">
        <f t="shared" si="8"/>
        <v>0</v>
      </c>
      <c r="G60" s="12">
        <f t="shared" si="8"/>
        <v>0</v>
      </c>
      <c r="H60" s="12">
        <f t="shared" si="8"/>
        <v>0</v>
      </c>
      <c r="I60" s="12">
        <f t="shared" si="8"/>
        <v>0</v>
      </c>
      <c r="J60" s="12">
        <f t="shared" si="8"/>
        <v>0</v>
      </c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0" t="s">
        <v>11</v>
      </c>
      <c r="B63" s="21"/>
      <c r="C63" s="22"/>
      <c r="D63" s="14" t="s">
        <v>14</v>
      </c>
      <c r="E63" s="14" t="s">
        <v>15</v>
      </c>
      <c r="F63" s="14" t="s">
        <v>16</v>
      </c>
      <c r="G63" s="14" t="s">
        <v>25</v>
      </c>
      <c r="H63" s="14" t="s">
        <v>26</v>
      </c>
      <c r="I63" s="14" t="s">
        <v>27</v>
      </c>
      <c r="J63" s="16" t="s">
        <v>3</v>
      </c>
    </row>
    <row r="64" spans="1:10" x14ac:dyDescent="0.2">
      <c r="A64" s="18" t="s">
        <v>17</v>
      </c>
      <c r="B64" s="18"/>
      <c r="C64" s="18"/>
      <c r="D64" s="9"/>
      <c r="E64" s="9">
        <v>4725000</v>
      </c>
      <c r="F64" s="9">
        <v>1723000</v>
      </c>
      <c r="G64" s="9"/>
      <c r="H64" s="9"/>
      <c r="I64" s="9"/>
      <c r="J64" s="11">
        <f>SUM(D64:I64)</f>
        <v>6448000</v>
      </c>
    </row>
    <row r="65" spans="1:10" x14ac:dyDescent="0.2">
      <c r="A65" s="23" t="s">
        <v>18</v>
      </c>
      <c r="B65" s="24"/>
      <c r="C65" s="25"/>
      <c r="D65" s="9"/>
      <c r="E65" s="9">
        <v>1276000</v>
      </c>
      <c r="F65" s="9">
        <v>465000</v>
      </c>
      <c r="G65" s="9"/>
      <c r="H65" s="9"/>
      <c r="I65" s="9"/>
      <c r="J65" s="11">
        <f>SUM(D65:I65)</f>
        <v>1741000</v>
      </c>
    </row>
    <row r="66" spans="1:10" x14ac:dyDescent="0.2">
      <c r="A66" s="18" t="s">
        <v>19</v>
      </c>
      <c r="B66" s="18"/>
      <c r="C66" s="18"/>
      <c r="D66" s="9"/>
      <c r="E66" s="9">
        <v>5483000</v>
      </c>
      <c r="F66" s="9">
        <v>1015000</v>
      </c>
      <c r="G66" s="9"/>
      <c r="H66" s="9"/>
      <c r="I66" s="9"/>
      <c r="J66" s="11">
        <f>SUM(D66:I66)</f>
        <v>6498000</v>
      </c>
    </row>
    <row r="67" spans="1:10" x14ac:dyDescent="0.2">
      <c r="A67" s="19" t="s">
        <v>20</v>
      </c>
      <c r="B67" s="19"/>
      <c r="C67" s="19"/>
      <c r="D67" s="9"/>
      <c r="E67" s="9"/>
      <c r="F67" s="9"/>
      <c r="G67" s="9"/>
      <c r="H67" s="9"/>
      <c r="I67" s="9"/>
      <c r="J67" s="11">
        <f>SUM(D67:I67)</f>
        <v>0</v>
      </c>
    </row>
    <row r="68" spans="1:10" x14ac:dyDescent="0.2">
      <c r="A68" s="18" t="s">
        <v>36</v>
      </c>
      <c r="B68" s="18"/>
      <c r="C68" s="18"/>
      <c r="D68" s="9"/>
      <c r="E68" s="9"/>
      <c r="F68" s="9"/>
      <c r="G68" s="9">
        <v>313000</v>
      </c>
      <c r="H68" s="9"/>
      <c r="I68" s="9"/>
      <c r="J68" s="11">
        <f>SUM(D68:I68)</f>
        <v>313000</v>
      </c>
    </row>
    <row r="69" spans="1:10" x14ac:dyDescent="0.2">
      <c r="A69" s="17" t="s">
        <v>21</v>
      </c>
      <c r="B69" s="18"/>
      <c r="C69" s="18"/>
      <c r="D69" s="12">
        <f>SUM(D64:D68)</f>
        <v>0</v>
      </c>
      <c r="E69" s="12">
        <f t="shared" ref="E69:J69" si="9">SUM(E64:E68)</f>
        <v>11484000</v>
      </c>
      <c r="F69" s="12">
        <f t="shared" si="9"/>
        <v>3203000</v>
      </c>
      <c r="G69" s="12">
        <f t="shared" si="9"/>
        <v>313000</v>
      </c>
      <c r="H69" s="12">
        <f t="shared" si="9"/>
        <v>0</v>
      </c>
      <c r="I69" s="12">
        <f t="shared" si="9"/>
        <v>0</v>
      </c>
      <c r="J69" s="12">
        <f t="shared" si="9"/>
        <v>15000000</v>
      </c>
    </row>
    <row r="72" spans="1:10" x14ac:dyDescent="0.2">
      <c r="A72" s="3" t="s">
        <v>0</v>
      </c>
      <c r="B72" s="3"/>
      <c r="C72" s="27" t="s">
        <v>35</v>
      </c>
      <c r="D72" s="28"/>
      <c r="E72" s="28"/>
      <c r="F72" s="28"/>
      <c r="G72" s="28"/>
      <c r="H72" s="28"/>
      <c r="I72" s="28"/>
      <c r="J72" s="29"/>
    </row>
    <row r="73" spans="1:10" x14ac:dyDescent="0.2">
      <c r="A73" s="30" t="s">
        <v>1</v>
      </c>
      <c r="B73" s="30"/>
      <c r="C73" s="31" t="s">
        <v>34</v>
      </c>
      <c r="D73" s="31"/>
      <c r="E73" s="31"/>
      <c r="F73" s="31"/>
      <c r="G73" s="31"/>
      <c r="H73" s="31"/>
      <c r="I73" s="31"/>
      <c r="J73" s="31"/>
    </row>
    <row r="74" spans="1:10" x14ac:dyDescent="0.2">
      <c r="A74" s="2"/>
      <c r="B74" s="2"/>
      <c r="C74" s="2"/>
      <c r="D74" s="2"/>
      <c r="E74" s="2"/>
      <c r="F74" s="2"/>
      <c r="G74" s="2"/>
      <c r="H74" s="2"/>
      <c r="J74" s="1" t="s">
        <v>37</v>
      </c>
    </row>
    <row r="75" spans="1:10" x14ac:dyDescent="0.2">
      <c r="A75" s="32" t="s">
        <v>2</v>
      </c>
      <c r="B75" s="33"/>
      <c r="C75" s="34"/>
      <c r="D75" s="14" t="s">
        <v>14</v>
      </c>
      <c r="E75" s="14" t="s">
        <v>15</v>
      </c>
      <c r="F75" s="14" t="s">
        <v>16</v>
      </c>
      <c r="G75" s="14" t="s">
        <v>25</v>
      </c>
      <c r="H75" s="14" t="s">
        <v>26</v>
      </c>
      <c r="I75" s="14" t="s">
        <v>27</v>
      </c>
      <c r="J75" s="16" t="s">
        <v>3</v>
      </c>
    </row>
    <row r="76" spans="1:10" x14ac:dyDescent="0.2">
      <c r="A76" s="18" t="s">
        <v>4</v>
      </c>
      <c r="B76" s="18"/>
      <c r="C76" s="18"/>
      <c r="D76" s="9"/>
      <c r="E76" s="9"/>
      <c r="F76" s="9"/>
      <c r="G76" s="9"/>
      <c r="H76" s="9"/>
      <c r="I76" s="9"/>
      <c r="J76" s="9"/>
    </row>
    <row r="77" spans="1:10" x14ac:dyDescent="0.2">
      <c r="A77" s="26" t="s">
        <v>5</v>
      </c>
      <c r="B77" s="18"/>
      <c r="C77" s="18"/>
      <c r="D77" s="9"/>
      <c r="E77" s="9"/>
      <c r="F77" s="9"/>
      <c r="G77" s="10"/>
      <c r="H77" s="9"/>
      <c r="I77" s="9"/>
      <c r="J77" s="9"/>
    </row>
    <row r="78" spans="1:10" x14ac:dyDescent="0.2">
      <c r="A78" s="18" t="s">
        <v>6</v>
      </c>
      <c r="B78" s="18"/>
      <c r="C78" s="18"/>
      <c r="D78" s="9"/>
      <c r="E78" s="9">
        <v>80766000</v>
      </c>
      <c r="F78" s="9"/>
      <c r="G78" s="9"/>
      <c r="H78" s="9"/>
      <c r="I78" s="9"/>
      <c r="J78" s="9"/>
    </row>
    <row r="79" spans="1:10" x14ac:dyDescent="0.2">
      <c r="A79" s="19" t="s">
        <v>7</v>
      </c>
      <c r="B79" s="19"/>
      <c r="C79" s="19"/>
      <c r="D79" s="9"/>
      <c r="E79" s="9"/>
      <c r="F79" s="9"/>
      <c r="G79" s="9">
        <v>0</v>
      </c>
      <c r="H79" s="9">
        <v>0</v>
      </c>
      <c r="I79" s="9">
        <v>0</v>
      </c>
      <c r="J79" s="11">
        <f>SUM(D79:I79)</f>
        <v>0</v>
      </c>
    </row>
    <row r="80" spans="1:10" x14ac:dyDescent="0.2">
      <c r="A80" s="19" t="s">
        <v>8</v>
      </c>
      <c r="B80" s="19"/>
      <c r="C80" s="19"/>
      <c r="D80" s="9"/>
      <c r="E80" s="9"/>
      <c r="F80" s="9"/>
      <c r="G80" s="10"/>
      <c r="H80" s="9"/>
      <c r="I80" s="9"/>
      <c r="J80" s="9"/>
    </row>
    <row r="81" spans="1:10" x14ac:dyDescent="0.2">
      <c r="A81" s="19" t="s">
        <v>9</v>
      </c>
      <c r="B81" s="19"/>
      <c r="C81" s="19"/>
      <c r="D81" s="9"/>
      <c r="E81" s="9"/>
      <c r="F81" s="9"/>
      <c r="G81" s="9"/>
      <c r="H81" s="9"/>
      <c r="I81" s="9"/>
      <c r="J81" s="9"/>
    </row>
    <row r="82" spans="1:10" x14ac:dyDescent="0.2">
      <c r="A82" s="18"/>
      <c r="B82" s="18"/>
      <c r="C82" s="18"/>
      <c r="D82" s="9"/>
      <c r="E82" s="9"/>
      <c r="F82" s="9"/>
      <c r="G82" s="9"/>
      <c r="H82" s="9"/>
      <c r="I82" s="9"/>
      <c r="J82" s="9"/>
    </row>
    <row r="83" spans="1:10" x14ac:dyDescent="0.2">
      <c r="A83" s="5" t="s">
        <v>10</v>
      </c>
      <c r="B83" s="4"/>
      <c r="C83" s="4"/>
      <c r="D83" s="12">
        <f>SUM(D76:D82)</f>
        <v>0</v>
      </c>
      <c r="E83" s="12">
        <f t="shared" ref="E83:J83" si="10">SUM(E76:E82)</f>
        <v>80766000</v>
      </c>
      <c r="F83" s="12">
        <f t="shared" si="10"/>
        <v>0</v>
      </c>
      <c r="G83" s="12">
        <f t="shared" si="10"/>
        <v>0</v>
      </c>
      <c r="H83" s="12">
        <f t="shared" si="10"/>
        <v>0</v>
      </c>
      <c r="I83" s="12">
        <f t="shared" si="10"/>
        <v>0</v>
      </c>
      <c r="J83" s="12">
        <f t="shared" si="10"/>
        <v>0</v>
      </c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0" t="s">
        <v>11</v>
      </c>
      <c r="B86" s="21"/>
      <c r="C86" s="22"/>
      <c r="D86" s="14" t="s">
        <v>14</v>
      </c>
      <c r="E86" s="14" t="s">
        <v>15</v>
      </c>
      <c r="F86" s="14" t="s">
        <v>16</v>
      </c>
      <c r="G86" s="14" t="s">
        <v>25</v>
      </c>
      <c r="H86" s="14" t="s">
        <v>26</v>
      </c>
      <c r="I86" s="14" t="s">
        <v>27</v>
      </c>
      <c r="J86" s="16" t="s">
        <v>3</v>
      </c>
    </row>
    <row r="87" spans="1:10" x14ac:dyDescent="0.2">
      <c r="A87" s="18" t="s">
        <v>17</v>
      </c>
      <c r="B87" s="18"/>
      <c r="C87" s="18"/>
      <c r="D87" s="9"/>
      <c r="E87" s="9">
        <v>1675000</v>
      </c>
      <c r="F87" s="9">
        <v>1594000</v>
      </c>
      <c r="G87" s="9"/>
      <c r="H87" s="9"/>
      <c r="I87" s="9"/>
      <c r="J87" s="11">
        <f>SUM(D87:I87)</f>
        <v>3269000</v>
      </c>
    </row>
    <row r="88" spans="1:10" x14ac:dyDescent="0.2">
      <c r="A88" s="23" t="s">
        <v>18</v>
      </c>
      <c r="B88" s="24"/>
      <c r="C88" s="25"/>
      <c r="D88" s="9"/>
      <c r="E88" s="9">
        <v>368000</v>
      </c>
      <c r="F88" s="9">
        <v>514000</v>
      </c>
      <c r="G88" s="9"/>
      <c r="H88" s="9"/>
      <c r="I88" s="9"/>
      <c r="J88" s="11">
        <f>SUM(D88:I88)</f>
        <v>882000</v>
      </c>
    </row>
    <row r="89" spans="1:10" x14ac:dyDescent="0.2">
      <c r="A89" s="18" t="s">
        <v>19</v>
      </c>
      <c r="B89" s="18"/>
      <c r="C89" s="18"/>
      <c r="D89" s="9"/>
      <c r="E89" s="9">
        <v>748000</v>
      </c>
      <c r="F89" s="9">
        <v>51099000</v>
      </c>
      <c r="G89" s="9"/>
      <c r="H89" s="9"/>
      <c r="I89" s="9"/>
      <c r="J89" s="11">
        <f>SUM(D89:I89)</f>
        <v>51847000</v>
      </c>
    </row>
    <row r="90" spans="1:10" x14ac:dyDescent="0.2">
      <c r="A90" s="19" t="s">
        <v>20</v>
      </c>
      <c r="B90" s="19"/>
      <c r="C90" s="19"/>
      <c r="D90" s="9"/>
      <c r="E90" s="9"/>
      <c r="F90" s="9"/>
      <c r="G90" s="9"/>
      <c r="H90" s="9"/>
      <c r="I90" s="9"/>
      <c r="J90" s="11">
        <f>SUM(D90:I90)</f>
        <v>0</v>
      </c>
    </row>
    <row r="91" spans="1:10" x14ac:dyDescent="0.2">
      <c r="A91" s="18" t="s">
        <v>36</v>
      </c>
      <c r="B91" s="18"/>
      <c r="C91" s="18"/>
      <c r="D91" s="9"/>
      <c r="E91" s="9"/>
      <c r="F91" s="9"/>
      <c r="G91" s="9">
        <v>24768000</v>
      </c>
      <c r="H91" s="9"/>
      <c r="I91" s="9"/>
      <c r="J91" s="11">
        <f>SUM(D91:I91)</f>
        <v>24768000</v>
      </c>
    </row>
    <row r="92" spans="1:10" x14ac:dyDescent="0.2">
      <c r="A92" s="17" t="s">
        <v>21</v>
      </c>
      <c r="B92" s="18"/>
      <c r="C92" s="18"/>
      <c r="D92" s="12">
        <f>SUM(D87:D91)</f>
        <v>0</v>
      </c>
      <c r="E92" s="12">
        <f t="shared" ref="E92:J92" si="11">SUM(E87:E91)</f>
        <v>2791000</v>
      </c>
      <c r="F92" s="12">
        <f t="shared" si="11"/>
        <v>53207000</v>
      </c>
      <c r="G92" s="12">
        <f t="shared" si="11"/>
        <v>24768000</v>
      </c>
      <c r="H92" s="12">
        <f t="shared" si="11"/>
        <v>0</v>
      </c>
      <c r="I92" s="12">
        <f t="shared" si="11"/>
        <v>0</v>
      </c>
      <c r="J92" s="12">
        <f t="shared" si="11"/>
        <v>80766000</v>
      </c>
    </row>
    <row r="95" spans="1:10" x14ac:dyDescent="0.2">
      <c r="A95" s="3" t="s">
        <v>0</v>
      </c>
      <c r="B95" s="3"/>
      <c r="C95" s="27" t="s">
        <v>31</v>
      </c>
      <c r="D95" s="28"/>
      <c r="E95" s="28"/>
      <c r="F95" s="28"/>
      <c r="G95" s="28"/>
      <c r="H95" s="28"/>
      <c r="I95" s="28"/>
      <c r="J95" s="29"/>
    </row>
    <row r="96" spans="1:10" x14ac:dyDescent="0.2">
      <c r="A96" s="30" t="s">
        <v>1</v>
      </c>
      <c r="B96" s="30"/>
      <c r="C96" s="31" t="s">
        <v>33</v>
      </c>
      <c r="D96" s="31"/>
      <c r="E96" s="31"/>
      <c r="F96" s="31"/>
      <c r="G96" s="31"/>
      <c r="H96" s="31"/>
      <c r="I96" s="31"/>
      <c r="J96" s="31"/>
    </row>
    <row r="97" spans="1:10" x14ac:dyDescent="0.2">
      <c r="A97" s="2"/>
      <c r="B97" s="2"/>
      <c r="C97" s="2"/>
      <c r="D97" s="2"/>
      <c r="E97" s="2"/>
      <c r="F97" s="2"/>
      <c r="G97" s="2"/>
      <c r="H97" s="2"/>
      <c r="J97" s="1" t="s">
        <v>37</v>
      </c>
    </row>
    <row r="98" spans="1:10" x14ac:dyDescent="0.2">
      <c r="A98" s="32" t="s">
        <v>2</v>
      </c>
      <c r="B98" s="33"/>
      <c r="C98" s="34"/>
      <c r="D98" s="14" t="s">
        <v>15</v>
      </c>
      <c r="E98" s="14" t="s">
        <v>16</v>
      </c>
      <c r="F98" s="14" t="s">
        <v>25</v>
      </c>
      <c r="G98" s="14" t="s">
        <v>26</v>
      </c>
      <c r="H98" s="14" t="s">
        <v>27</v>
      </c>
      <c r="I98" s="14" t="s">
        <v>32</v>
      </c>
      <c r="J98" s="16" t="s">
        <v>3</v>
      </c>
    </row>
    <row r="99" spans="1:10" x14ac:dyDescent="0.2">
      <c r="A99" s="18" t="s">
        <v>4</v>
      </c>
      <c r="B99" s="18"/>
      <c r="C99" s="18"/>
      <c r="D99" s="9"/>
      <c r="E99" s="9"/>
      <c r="F99" s="9"/>
      <c r="G99" s="9"/>
      <c r="H99" s="9"/>
      <c r="I99" s="9"/>
      <c r="J99" s="11">
        <f>SUM(D99:I99)</f>
        <v>0</v>
      </c>
    </row>
    <row r="100" spans="1:10" x14ac:dyDescent="0.2">
      <c r="A100" s="26" t="s">
        <v>5</v>
      </c>
      <c r="B100" s="18"/>
      <c r="C100" s="18"/>
      <c r="D100" s="9"/>
      <c r="E100" s="9"/>
      <c r="F100" s="9"/>
      <c r="G100" s="10"/>
      <c r="H100" s="9"/>
      <c r="I100" s="9"/>
      <c r="J100" s="11">
        <f>SUM(D100:I100)</f>
        <v>0</v>
      </c>
    </row>
    <row r="101" spans="1:10" x14ac:dyDescent="0.2">
      <c r="A101" s="18" t="s">
        <v>6</v>
      </c>
      <c r="B101" s="18"/>
      <c r="C101" s="18"/>
      <c r="D101" s="9"/>
      <c r="E101" s="9">
        <v>22451000</v>
      </c>
      <c r="F101" s="9">
        <v>22071000</v>
      </c>
      <c r="G101" s="9">
        <v>28712000</v>
      </c>
      <c r="H101" s="9">
        <v>966000</v>
      </c>
      <c r="I101" s="9"/>
      <c r="J101" s="11">
        <f>SUM(D101:I101)</f>
        <v>74200000</v>
      </c>
    </row>
    <row r="102" spans="1:10" x14ac:dyDescent="0.2">
      <c r="A102" s="19" t="s">
        <v>7</v>
      </c>
      <c r="B102" s="19"/>
      <c r="C102" s="19"/>
      <c r="D102" s="9"/>
      <c r="E102" s="9"/>
      <c r="F102" s="9"/>
      <c r="G102" s="9"/>
      <c r="H102" s="9"/>
      <c r="I102" s="9"/>
      <c r="J102" s="11"/>
    </row>
    <row r="103" spans="1:10" x14ac:dyDescent="0.2">
      <c r="A103" s="19" t="s">
        <v>8</v>
      </c>
      <c r="B103" s="19"/>
      <c r="C103" s="19"/>
      <c r="D103" s="9"/>
      <c r="E103" s="9"/>
      <c r="F103" s="9"/>
      <c r="G103" s="10"/>
      <c r="H103" s="9"/>
      <c r="I103" s="9"/>
      <c r="J103" s="9"/>
    </row>
    <row r="104" spans="1:10" x14ac:dyDescent="0.2">
      <c r="A104" s="19" t="s">
        <v>9</v>
      </c>
      <c r="B104" s="19"/>
      <c r="C104" s="19"/>
      <c r="D104" s="9"/>
      <c r="E104" s="9"/>
      <c r="F104" s="9"/>
      <c r="G104" s="9"/>
      <c r="H104" s="9"/>
      <c r="I104" s="9"/>
      <c r="J104" s="9"/>
    </row>
    <row r="105" spans="1:10" x14ac:dyDescent="0.2">
      <c r="A105" s="18"/>
      <c r="B105" s="18"/>
      <c r="C105" s="18"/>
      <c r="D105" s="9"/>
      <c r="E105" s="9"/>
      <c r="F105" s="9"/>
      <c r="G105" s="9"/>
      <c r="H105" s="9"/>
      <c r="I105" s="9"/>
      <c r="J105" s="9"/>
    </row>
    <row r="106" spans="1:10" x14ac:dyDescent="0.2">
      <c r="A106" s="5" t="s">
        <v>10</v>
      </c>
      <c r="B106" s="4"/>
      <c r="C106" s="4"/>
      <c r="D106" s="12">
        <f>SUM(D99:D105)</f>
        <v>0</v>
      </c>
      <c r="E106" s="12">
        <f t="shared" ref="E106:J106" si="12">SUM(E99:E105)</f>
        <v>22451000</v>
      </c>
      <c r="F106" s="12">
        <f t="shared" si="12"/>
        <v>22071000</v>
      </c>
      <c r="G106" s="12">
        <f t="shared" si="12"/>
        <v>28712000</v>
      </c>
      <c r="H106" s="12">
        <f t="shared" si="12"/>
        <v>966000</v>
      </c>
      <c r="I106" s="12">
        <f t="shared" si="12"/>
        <v>0</v>
      </c>
      <c r="J106" s="12">
        <f t="shared" si="12"/>
        <v>74200000</v>
      </c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0" t="s">
        <v>11</v>
      </c>
      <c r="B109" s="21"/>
      <c r="C109" s="22"/>
      <c r="D109" s="14" t="s">
        <v>15</v>
      </c>
      <c r="E109" s="14" t="s">
        <v>16</v>
      </c>
      <c r="F109" s="14" t="s">
        <v>25</v>
      </c>
      <c r="G109" s="14" t="s">
        <v>26</v>
      </c>
      <c r="H109" s="14" t="s">
        <v>27</v>
      </c>
      <c r="I109" s="14" t="s">
        <v>32</v>
      </c>
      <c r="J109" s="16" t="s">
        <v>3</v>
      </c>
    </row>
    <row r="110" spans="1:10" x14ac:dyDescent="0.2">
      <c r="A110" s="18" t="s">
        <v>17</v>
      </c>
      <c r="B110" s="18"/>
      <c r="C110" s="18"/>
      <c r="D110" s="9">
        <v>3623000</v>
      </c>
      <c r="E110" s="9">
        <v>8399000</v>
      </c>
      <c r="F110" s="9">
        <v>9911000</v>
      </c>
      <c r="G110" s="9">
        <v>9159000</v>
      </c>
      <c r="H110" s="9">
        <v>808000</v>
      </c>
      <c r="I110" s="9"/>
      <c r="J110" s="11">
        <f>SUM(D110:I110)</f>
        <v>31900000</v>
      </c>
    </row>
    <row r="111" spans="1:10" x14ac:dyDescent="0.2">
      <c r="A111" s="23" t="s">
        <v>18</v>
      </c>
      <c r="B111" s="24"/>
      <c r="C111" s="25"/>
      <c r="D111" s="9">
        <v>797000</v>
      </c>
      <c r="E111" s="9">
        <v>1638000</v>
      </c>
      <c r="F111" s="9">
        <v>1933000</v>
      </c>
      <c r="G111" s="9">
        <v>1787000</v>
      </c>
      <c r="H111" s="9">
        <v>158000</v>
      </c>
      <c r="I111" s="9"/>
      <c r="J111" s="11">
        <f>SUM(D111:I111)</f>
        <v>6313000</v>
      </c>
    </row>
    <row r="112" spans="1:10" x14ac:dyDescent="0.2">
      <c r="A112" s="18" t="s">
        <v>19</v>
      </c>
      <c r="B112" s="18"/>
      <c r="C112" s="18"/>
      <c r="D112" s="9"/>
      <c r="E112" s="9">
        <v>784000</v>
      </c>
      <c r="F112" s="9">
        <v>16019000</v>
      </c>
      <c r="G112" s="9">
        <v>17766000</v>
      </c>
      <c r="H112" s="9"/>
      <c r="I112" s="9"/>
      <c r="J112" s="11">
        <f>SUM(D112:I112)</f>
        <v>34569000</v>
      </c>
    </row>
    <row r="113" spans="1:10" x14ac:dyDescent="0.2">
      <c r="A113" s="19" t="s">
        <v>20</v>
      </c>
      <c r="B113" s="19"/>
      <c r="C113" s="19"/>
      <c r="D113" s="9"/>
      <c r="E113" s="9">
        <v>1418000</v>
      </c>
      <c r="F113" s="9"/>
      <c r="G113" s="9"/>
      <c r="H113" s="9"/>
      <c r="I113" s="9"/>
      <c r="J113" s="11">
        <f>SUM(D113:I113)</f>
        <v>1418000</v>
      </c>
    </row>
    <row r="114" spans="1:10" x14ac:dyDescent="0.2">
      <c r="A114" s="18"/>
      <c r="B114" s="18"/>
      <c r="C114" s="18"/>
      <c r="D114" s="9"/>
      <c r="E114" s="9"/>
      <c r="F114" s="9"/>
      <c r="G114" s="9"/>
      <c r="H114" s="9"/>
      <c r="I114" s="9"/>
      <c r="J114" s="11">
        <f>SUM(D114:I114)</f>
        <v>0</v>
      </c>
    </row>
    <row r="115" spans="1:10" x14ac:dyDescent="0.2">
      <c r="A115" s="17" t="s">
        <v>21</v>
      </c>
      <c r="B115" s="18"/>
      <c r="C115" s="18"/>
      <c r="D115" s="12">
        <f>SUM(D110:D114)</f>
        <v>4420000</v>
      </c>
      <c r="E115" s="12">
        <f t="shared" ref="E115:J115" si="13">SUM(E110:E114)</f>
        <v>12239000</v>
      </c>
      <c r="F115" s="12">
        <f t="shared" si="13"/>
        <v>27863000</v>
      </c>
      <c r="G115" s="12">
        <f t="shared" si="13"/>
        <v>28712000</v>
      </c>
      <c r="H115" s="12">
        <f t="shared" si="13"/>
        <v>966000</v>
      </c>
      <c r="I115" s="12">
        <f t="shared" si="13"/>
        <v>0</v>
      </c>
      <c r="J115" s="12">
        <f t="shared" si="13"/>
        <v>74200000</v>
      </c>
    </row>
  </sheetData>
  <mergeCells count="91">
    <mergeCell ref="A113:C113"/>
    <mergeCell ref="A114:C114"/>
    <mergeCell ref="A115:C115"/>
    <mergeCell ref="A105:C105"/>
    <mergeCell ref="A109:C109"/>
    <mergeCell ref="A110:C110"/>
    <mergeCell ref="A111:C111"/>
    <mergeCell ref="A112:C112"/>
    <mergeCell ref="A100:C100"/>
    <mergeCell ref="A101:C101"/>
    <mergeCell ref="A102:C102"/>
    <mergeCell ref="A103:C103"/>
    <mergeCell ref="A104:C104"/>
    <mergeCell ref="C95:J95"/>
    <mergeCell ref="A96:B96"/>
    <mergeCell ref="C96:J96"/>
    <mergeCell ref="A98:C98"/>
    <mergeCell ref="A99:C99"/>
    <mergeCell ref="A88:C88"/>
    <mergeCell ref="A89:C89"/>
    <mergeCell ref="A90:C90"/>
    <mergeCell ref="A91:C91"/>
    <mergeCell ref="A92:C92"/>
    <mergeCell ref="A80:C80"/>
    <mergeCell ref="A81:C81"/>
    <mergeCell ref="A82:C82"/>
    <mergeCell ref="A86:C86"/>
    <mergeCell ref="A87:C87"/>
    <mergeCell ref="A75:C75"/>
    <mergeCell ref="A76:C76"/>
    <mergeCell ref="A77:C77"/>
    <mergeCell ref="A78:C78"/>
    <mergeCell ref="A79:C79"/>
    <mergeCell ref="C72:J72"/>
    <mergeCell ref="A73:B73"/>
    <mergeCell ref="C73:J73"/>
    <mergeCell ref="C25:F25"/>
    <mergeCell ref="A40:C40"/>
    <mergeCell ref="C26:J26"/>
    <mergeCell ref="A27:B27"/>
    <mergeCell ref="C27:J27"/>
    <mergeCell ref="A29:C29"/>
    <mergeCell ref="A30:C30"/>
    <mergeCell ref="A31:C31"/>
    <mergeCell ref="A32:C32"/>
    <mergeCell ref="A33:C33"/>
    <mergeCell ref="A34:C34"/>
    <mergeCell ref="A35:C35"/>
    <mergeCell ref="A36:C36"/>
    <mergeCell ref="C3:J3"/>
    <mergeCell ref="A4:B4"/>
    <mergeCell ref="C4:J4"/>
    <mergeCell ref="A6:C6"/>
    <mergeCell ref="A7:C7"/>
    <mergeCell ref="A8:C8"/>
    <mergeCell ref="A9:C9"/>
    <mergeCell ref="A10:C10"/>
    <mergeCell ref="A11:C11"/>
    <mergeCell ref="A12:C12"/>
    <mergeCell ref="A13:C13"/>
    <mergeCell ref="A17:C17"/>
    <mergeCell ref="A22:C22"/>
    <mergeCell ref="A23:C23"/>
    <mergeCell ref="A18:C18"/>
    <mergeCell ref="A19:C19"/>
    <mergeCell ref="A20:C20"/>
    <mergeCell ref="A21:C21"/>
    <mergeCell ref="A54:C54"/>
    <mergeCell ref="A41:C41"/>
    <mergeCell ref="A42:C42"/>
    <mergeCell ref="A43:C43"/>
    <mergeCell ref="A44:C44"/>
    <mergeCell ref="A45:C45"/>
    <mergeCell ref="A46:C46"/>
    <mergeCell ref="C49:J49"/>
    <mergeCell ref="A50:B50"/>
    <mergeCell ref="C50:J50"/>
    <mergeCell ref="A52:C52"/>
    <mergeCell ref="A53:C53"/>
    <mergeCell ref="A69:C69"/>
    <mergeCell ref="A55:C55"/>
    <mergeCell ref="A56:C56"/>
    <mergeCell ref="A57:C57"/>
    <mergeCell ref="A58:C58"/>
    <mergeCell ref="A59:C59"/>
    <mergeCell ref="A63:C63"/>
    <mergeCell ref="A64:C64"/>
    <mergeCell ref="A65:C65"/>
    <mergeCell ref="A66:C66"/>
    <mergeCell ref="A67:C67"/>
    <mergeCell ref="A68:C68"/>
  </mergeCells>
  <phoneticPr fontId="0" type="noConversion"/>
  <printOptions horizontalCentered="1"/>
  <pageMargins left="0.78740157480314965" right="0.78740157480314965" top="1.2698958333333332" bottom="0.78740157480314965" header="0.59055118110236227" footer="0.59055118110236227"/>
  <pageSetup paperSize="8" scale="72" orientation="portrait" r:id="rId1"/>
  <headerFooter alignWithMargins="0">
    <oddHeader>&amp;C&amp;"Arial CE,Félkövér"&amp;14Európai Uniós forrásból finanszírozott támogatással
megvalósuló programok, projektek
tervezett bevételei-kiadásai&amp;R9. melléklet
az 1/2019. (II. 18.)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2019-02-06T12:54:05Z</cp:lastPrinted>
  <dcterms:created xsi:type="dcterms:W3CDTF">2013-02-04T14:01:30Z</dcterms:created>
  <dcterms:modified xsi:type="dcterms:W3CDTF">2019-02-18T08:38:00Z</dcterms:modified>
</cp:coreProperties>
</file>