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rosztony 2017 költségvetés mellékletei\"/>
    </mc:Choice>
  </mc:AlternateContent>
  <bookViews>
    <workbookView xWindow="240" yWindow="45" windowWidth="21075" windowHeight="1003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J30" i="1" l="1"/>
  <c r="J20" i="1"/>
  <c r="I20" i="1"/>
  <c r="E14" i="1"/>
  <c r="D14" i="1"/>
  <c r="C31" i="1"/>
  <c r="C14" i="1"/>
</calcChain>
</file>

<file path=xl/sharedStrings.xml><?xml version="1.0" encoding="utf-8"?>
<sst xmlns="http://schemas.openxmlformats.org/spreadsheetml/2006/main" count="49" uniqueCount="40">
  <si>
    <t xml:space="preserve">Megnevezés </t>
  </si>
  <si>
    <t>eredeti ei.</t>
  </si>
  <si>
    <t>várható</t>
  </si>
  <si>
    <t xml:space="preserve">MŰKÖDÉSI CÉLÚ BEVÉTELEK </t>
  </si>
  <si>
    <t>MŰKÖDÉSI CÉLÚ  KIADÁSOK</t>
  </si>
  <si>
    <t>1.Működési célú támogatás aht-n belül</t>
  </si>
  <si>
    <t>5. Pénzmaradvány</t>
  </si>
  <si>
    <t>Működési célú bevételek összesen</t>
  </si>
  <si>
    <t>FELHALMOZÁSI CÉLÚ BEVÉTELEK</t>
  </si>
  <si>
    <t>Felhalmozási célú kiadások összesen</t>
  </si>
  <si>
    <t xml:space="preserve">Bevételek főösszege </t>
  </si>
  <si>
    <t xml:space="preserve">Kiadások főösszege </t>
  </si>
  <si>
    <t xml:space="preserve">FELHALMOZÁSI CÉLÚ KIADÁSOK </t>
  </si>
  <si>
    <t>2.Közhatalmi bevételek</t>
  </si>
  <si>
    <t xml:space="preserve">3. Működési bevételek </t>
  </si>
  <si>
    <t>4. Működési célú átvett pénzeszközök</t>
  </si>
  <si>
    <t>1. Működési kiadás</t>
  </si>
  <si>
    <t xml:space="preserve">  1.1 Személyi juttatások</t>
  </si>
  <si>
    <t xml:space="preserve">  1.3. Dologi kiadások</t>
  </si>
  <si>
    <t xml:space="preserve">  1.2. Munkaadót terhelő j. és sz. h.</t>
  </si>
  <si>
    <t xml:space="preserve">2. Ellátottak pénzbeli juttatásai </t>
  </si>
  <si>
    <t>3. Egyéb műk.célú kiadások aht.belül.</t>
  </si>
  <si>
    <t>4. Egyéb műk.célú kiadások aht.kívül.</t>
  </si>
  <si>
    <t>5. Működési célú kölcsönök</t>
  </si>
  <si>
    <t>6. Elvonások, befizetések</t>
  </si>
  <si>
    <t>7. Tartalékok</t>
  </si>
  <si>
    <t>Felhalmozási célú bevételek  összesen</t>
  </si>
  <si>
    <t>6. Felhalmozási c. támogatás áht.belül</t>
  </si>
  <si>
    <t xml:space="preserve">7. Felhalmozási bevételek </t>
  </si>
  <si>
    <t>8. Felhalmozási célú kölcs. visszatérülése</t>
  </si>
  <si>
    <t>9. Egyéb felhalm.célú átvett pénzeszköz</t>
  </si>
  <si>
    <t>10. Előző évi felhalm. célú maradvány</t>
  </si>
  <si>
    <t xml:space="preserve">2016.évi </t>
  </si>
  <si>
    <t>8. Finanszirozási kiadások</t>
  </si>
  <si>
    <t xml:space="preserve">9. Beruházások </t>
  </si>
  <si>
    <t>10. Felújítások</t>
  </si>
  <si>
    <t>11. Felhalm.célú pénzeszköz átadás</t>
  </si>
  <si>
    <t>12. Felhalm célú kölcsön</t>
  </si>
  <si>
    <t xml:space="preserve">2017.évi </t>
  </si>
  <si>
    <t>Működési célú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</si>
</sst>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0" fillId="0" borderId="2" xfId="0" applyBorder="1"/>
    <xf numFmtId="0" fontId="3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3" fontId="3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3" xfId="0" applyBorder="1" applyAlignment="1"/>
    <xf numFmtId="0" fontId="3" fillId="0" borderId="1" xfId="0" applyFont="1" applyBorder="1" applyAlignment="1"/>
    <xf numFmtId="0" fontId="4" fillId="0" borderId="3" xfId="0" applyFont="1" applyBorder="1" applyAlignment="1"/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tabSelected="1" view="pageLayout" topLeftCell="B16" zoomScaleNormal="100" workbookViewId="0">
      <selection activeCell="J15" sqref="J15"/>
    </sheetView>
  </sheetViews>
  <sheetFormatPr defaultRowHeight="15" x14ac:dyDescent="0.25"/>
  <cols>
    <col min="1" max="1" width="2.7109375" customWidth="1"/>
    <col min="2" max="2" width="31.42578125" customWidth="1"/>
    <col min="3" max="5" width="9.85546875" bestFit="1" customWidth="1"/>
    <col min="6" max="6" width="4.5703125" customWidth="1"/>
    <col min="7" max="7" width="31.5703125" customWidth="1"/>
    <col min="8" max="10" width="10.42578125" bestFit="1" customWidth="1"/>
  </cols>
  <sheetData>
    <row r="5" spans="1:10" x14ac:dyDescent="0.25">
      <c r="A5" s="12"/>
      <c r="B5" s="10" t="s">
        <v>0</v>
      </c>
      <c r="C5" s="4" t="s">
        <v>32</v>
      </c>
      <c r="D5" s="4" t="s">
        <v>32</v>
      </c>
      <c r="E5" s="4" t="s">
        <v>38</v>
      </c>
      <c r="F5" s="14"/>
      <c r="G5" s="10" t="s">
        <v>0</v>
      </c>
      <c r="H5" s="4" t="s">
        <v>32</v>
      </c>
      <c r="I5" s="4" t="s">
        <v>32</v>
      </c>
      <c r="J5" s="4" t="s">
        <v>38</v>
      </c>
    </row>
    <row r="6" spans="1:10" x14ac:dyDescent="0.25">
      <c r="A6" s="13"/>
      <c r="B6" s="11"/>
      <c r="C6" s="4" t="s">
        <v>1</v>
      </c>
      <c r="D6" s="4" t="s">
        <v>2</v>
      </c>
      <c r="E6" s="4" t="s">
        <v>1</v>
      </c>
      <c r="F6" s="15"/>
      <c r="G6" s="11"/>
      <c r="H6" s="4" t="s">
        <v>1</v>
      </c>
      <c r="I6" s="4" t="s">
        <v>2</v>
      </c>
      <c r="J6" s="4" t="s">
        <v>1</v>
      </c>
    </row>
    <row r="7" spans="1:10" x14ac:dyDescent="0.25">
      <c r="A7" s="2" t="s">
        <v>3</v>
      </c>
      <c r="B7" s="4"/>
      <c r="C7" s="4"/>
      <c r="D7" s="4"/>
      <c r="E7" s="4"/>
      <c r="F7" s="4" t="s">
        <v>4</v>
      </c>
      <c r="G7" s="4"/>
      <c r="H7" s="5"/>
      <c r="I7" s="5"/>
      <c r="J7" s="5"/>
    </row>
    <row r="8" spans="1:10" x14ac:dyDescent="0.25">
      <c r="A8" s="3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3"/>
      <c r="B9" s="5" t="s">
        <v>5</v>
      </c>
      <c r="C9" s="6">
        <v>50333000</v>
      </c>
      <c r="D9" s="6">
        <v>53785268</v>
      </c>
      <c r="E9" s="6">
        <v>51568308</v>
      </c>
      <c r="F9" s="5"/>
      <c r="G9" s="5" t="s">
        <v>16</v>
      </c>
      <c r="H9" s="6">
        <v>26410000</v>
      </c>
      <c r="I9" s="6">
        <v>30105446</v>
      </c>
      <c r="J9" s="6">
        <v>32848789</v>
      </c>
    </row>
    <row r="10" spans="1:10" x14ac:dyDescent="0.25">
      <c r="A10" s="3"/>
      <c r="B10" s="5" t="s">
        <v>13</v>
      </c>
      <c r="C10" s="6">
        <v>3955000</v>
      </c>
      <c r="D10" s="6">
        <v>3710433</v>
      </c>
      <c r="E10" s="6">
        <v>3700000</v>
      </c>
      <c r="F10" s="5"/>
      <c r="G10" s="7" t="s">
        <v>17</v>
      </c>
      <c r="H10" s="8">
        <v>12369000</v>
      </c>
      <c r="I10" s="8">
        <v>12719807</v>
      </c>
      <c r="J10" s="8">
        <v>14763550</v>
      </c>
    </row>
    <row r="11" spans="1:10" x14ac:dyDescent="0.25">
      <c r="A11" s="3"/>
      <c r="B11" s="5" t="s">
        <v>14</v>
      </c>
      <c r="C11" s="6">
        <v>1776000</v>
      </c>
      <c r="D11" s="6">
        <v>1659652</v>
      </c>
      <c r="E11" s="6">
        <v>1605000</v>
      </c>
      <c r="F11" s="5"/>
      <c r="G11" s="7" t="s">
        <v>19</v>
      </c>
      <c r="H11" s="8">
        <v>2384000</v>
      </c>
      <c r="I11" s="8">
        <v>2783056</v>
      </c>
      <c r="J11" s="8">
        <v>2336969</v>
      </c>
    </row>
    <row r="12" spans="1:10" x14ac:dyDescent="0.25">
      <c r="A12" s="3"/>
      <c r="B12" s="5" t="s">
        <v>15</v>
      </c>
      <c r="C12" s="5"/>
      <c r="D12" s="5"/>
      <c r="E12" s="5"/>
      <c r="F12" s="5"/>
      <c r="G12" s="7" t="s">
        <v>18</v>
      </c>
      <c r="H12" s="8">
        <v>11657000</v>
      </c>
      <c r="I12" s="8">
        <v>14602583</v>
      </c>
      <c r="J12" s="8">
        <v>15748270</v>
      </c>
    </row>
    <row r="13" spans="1:10" x14ac:dyDescent="0.25">
      <c r="A13" s="3"/>
      <c r="B13" s="5" t="s">
        <v>6</v>
      </c>
      <c r="C13" s="6">
        <v>9721000</v>
      </c>
      <c r="D13" s="6">
        <v>9721833</v>
      </c>
      <c r="E13" s="6">
        <v>12219520</v>
      </c>
      <c r="F13" s="5"/>
      <c r="G13" s="5" t="s">
        <v>20</v>
      </c>
      <c r="H13" s="6">
        <v>6544000</v>
      </c>
      <c r="I13" s="6">
        <v>5505493</v>
      </c>
      <c r="J13" s="6">
        <v>3377000</v>
      </c>
    </row>
    <row r="14" spans="1:10" x14ac:dyDescent="0.25">
      <c r="A14" s="3"/>
      <c r="B14" s="4" t="s">
        <v>7</v>
      </c>
      <c r="C14" s="9">
        <f>SUM(C9:C13)</f>
        <v>65785000</v>
      </c>
      <c r="D14" s="9">
        <f>SUM(D9:D13)</f>
        <v>68877186</v>
      </c>
      <c r="E14" s="9">
        <f>SUM(E9:E13)</f>
        <v>69092828</v>
      </c>
      <c r="F14" s="5"/>
      <c r="G14" s="5" t="s">
        <v>21</v>
      </c>
      <c r="H14" s="6">
        <v>20584000</v>
      </c>
      <c r="I14" s="6">
        <v>22009616</v>
      </c>
      <c r="J14" s="6">
        <v>18826847</v>
      </c>
    </row>
    <row r="15" spans="1:10" x14ac:dyDescent="0.25">
      <c r="A15" s="3"/>
      <c r="B15" s="5"/>
      <c r="C15" s="5"/>
      <c r="D15" s="5"/>
      <c r="E15" s="5"/>
      <c r="F15" s="5"/>
      <c r="G15" s="5" t="s">
        <v>22</v>
      </c>
      <c r="H15" s="6">
        <v>166000</v>
      </c>
      <c r="I15" s="6">
        <v>854699</v>
      </c>
      <c r="J15" s="6">
        <v>158000</v>
      </c>
    </row>
    <row r="16" spans="1:10" x14ac:dyDescent="0.25">
      <c r="A16" s="3"/>
      <c r="B16" s="5"/>
      <c r="C16" s="5"/>
      <c r="D16" s="5"/>
      <c r="E16" s="5"/>
      <c r="F16" s="5"/>
      <c r="G16" s="5" t="s">
        <v>23</v>
      </c>
      <c r="H16" s="5"/>
      <c r="I16" s="5"/>
      <c r="J16" s="5"/>
    </row>
    <row r="17" spans="1:10" x14ac:dyDescent="0.25">
      <c r="A17" s="3"/>
      <c r="B17" s="5"/>
      <c r="C17" s="5"/>
      <c r="D17" s="5"/>
      <c r="E17" s="5"/>
      <c r="F17" s="5"/>
      <c r="G17" s="5" t="s">
        <v>24</v>
      </c>
      <c r="H17" s="5"/>
      <c r="I17" s="5"/>
      <c r="J17" s="5"/>
    </row>
    <row r="18" spans="1:10" x14ac:dyDescent="0.25">
      <c r="A18" s="3"/>
      <c r="B18" s="5"/>
      <c r="C18" s="5"/>
      <c r="D18" s="5"/>
      <c r="E18" s="5"/>
      <c r="F18" s="5"/>
      <c r="G18" s="5" t="s">
        <v>25</v>
      </c>
      <c r="H18" s="6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 t="s">
        <v>33</v>
      </c>
      <c r="H19" s="6">
        <v>1326000</v>
      </c>
      <c r="I19" s="6">
        <v>1326352</v>
      </c>
      <c r="J19" s="6">
        <v>1406997</v>
      </c>
    </row>
    <row r="20" spans="1:10" x14ac:dyDescent="0.25">
      <c r="A20" s="3"/>
      <c r="B20" s="5"/>
      <c r="C20" s="5"/>
      <c r="D20" s="5"/>
      <c r="E20" s="5"/>
      <c r="F20" s="5"/>
      <c r="G20" s="4" t="s">
        <v>39</v>
      </c>
      <c r="H20" s="9">
        <v>55030000</v>
      </c>
      <c r="I20" s="9">
        <f>SUM(I10:I19)</f>
        <v>59801606</v>
      </c>
      <c r="J20" s="9">
        <f>SUM(J10:J19)</f>
        <v>56617633</v>
      </c>
    </row>
    <row r="21" spans="1:10" x14ac:dyDescent="0.25">
      <c r="A21" s="3"/>
      <c r="B21" s="5"/>
      <c r="C21" s="5"/>
      <c r="D21" s="5"/>
      <c r="E21" s="5"/>
      <c r="F21" s="5"/>
      <c r="G21" s="5"/>
      <c r="H21" s="6"/>
      <c r="I21" s="6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3"/>
      <c r="B23" s="5"/>
      <c r="C23" s="6"/>
      <c r="D23" s="6"/>
      <c r="E23" s="6"/>
      <c r="F23" s="5"/>
      <c r="G23" s="5"/>
      <c r="H23" s="6"/>
      <c r="I23" s="6"/>
      <c r="J23" s="6"/>
    </row>
    <row r="24" spans="1:10" x14ac:dyDescent="0.25">
      <c r="A24" s="2" t="s">
        <v>8</v>
      </c>
      <c r="B24" s="4"/>
      <c r="C24" s="4"/>
      <c r="D24" s="4"/>
      <c r="E24" s="4"/>
      <c r="F24" s="4" t="s">
        <v>12</v>
      </c>
      <c r="G24" s="4"/>
      <c r="H24" s="5"/>
      <c r="I24" s="5"/>
      <c r="J24" s="5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3"/>
      <c r="B26" s="5" t="s">
        <v>27</v>
      </c>
      <c r="C26" s="6"/>
      <c r="D26" s="6">
        <v>6500000</v>
      </c>
      <c r="E26" s="6"/>
      <c r="F26" s="5"/>
      <c r="G26" s="5" t="s">
        <v>34</v>
      </c>
      <c r="H26" s="6"/>
      <c r="I26" s="6"/>
      <c r="J26" s="6">
        <v>5909479</v>
      </c>
    </row>
    <row r="27" spans="1:10" x14ac:dyDescent="0.25">
      <c r="A27" s="3"/>
      <c r="B27" s="5" t="s">
        <v>28</v>
      </c>
      <c r="C27" s="5"/>
      <c r="D27" s="5"/>
      <c r="E27" s="5"/>
      <c r="F27" s="5"/>
      <c r="G27" s="5" t="s">
        <v>35</v>
      </c>
      <c r="H27" s="6">
        <v>10755000</v>
      </c>
      <c r="I27" s="6">
        <v>4679258</v>
      </c>
      <c r="J27" s="6">
        <v>6565716</v>
      </c>
    </row>
    <row r="28" spans="1:10" x14ac:dyDescent="0.25">
      <c r="A28" s="3"/>
      <c r="B28" s="5" t="s">
        <v>29</v>
      </c>
      <c r="C28" s="5"/>
      <c r="D28" s="5"/>
      <c r="E28" s="5"/>
      <c r="F28" s="5"/>
      <c r="G28" s="5" t="s">
        <v>36</v>
      </c>
      <c r="H28" s="5"/>
      <c r="I28" s="5"/>
      <c r="J28" s="5"/>
    </row>
    <row r="29" spans="1:10" x14ac:dyDescent="0.25">
      <c r="A29" s="3"/>
      <c r="B29" s="5" t="s">
        <v>30</v>
      </c>
      <c r="C29" s="5"/>
      <c r="D29" s="5"/>
      <c r="E29" s="5"/>
      <c r="F29" s="5"/>
      <c r="G29" s="5" t="s">
        <v>37</v>
      </c>
      <c r="H29" s="5"/>
      <c r="I29" s="5"/>
      <c r="J29" s="5"/>
    </row>
    <row r="30" spans="1:10" x14ac:dyDescent="0.25">
      <c r="A30" s="3"/>
      <c r="B30" s="5" t="s">
        <v>31</v>
      </c>
      <c r="C30" s="5"/>
      <c r="D30" s="5"/>
      <c r="E30" s="5"/>
      <c r="F30" s="5"/>
      <c r="G30" s="4" t="s">
        <v>9</v>
      </c>
      <c r="H30" s="9">
        <v>10755000</v>
      </c>
      <c r="I30" s="9">
        <v>4679258</v>
      </c>
      <c r="J30" s="9">
        <f>SUM(J26:J29)</f>
        <v>12475195</v>
      </c>
    </row>
    <row r="31" spans="1:10" x14ac:dyDescent="0.25">
      <c r="A31" s="3"/>
      <c r="B31" s="4" t="s">
        <v>26</v>
      </c>
      <c r="C31" s="9">
        <f>SUM(C26:C30)</f>
        <v>0</v>
      </c>
      <c r="D31" s="9">
        <v>6500000</v>
      </c>
      <c r="E31" s="9"/>
      <c r="F31" s="5"/>
      <c r="G31" s="4"/>
      <c r="H31" s="4"/>
      <c r="I31" s="4"/>
      <c r="J31" s="4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2" t="s">
        <v>10</v>
      </c>
      <c r="B33" s="4"/>
      <c r="C33" s="9">
        <v>65785000</v>
      </c>
      <c r="D33" s="9">
        <v>75377186</v>
      </c>
      <c r="E33" s="9">
        <v>69092828</v>
      </c>
      <c r="F33" s="4"/>
      <c r="G33" s="4" t="s">
        <v>11</v>
      </c>
      <c r="H33" s="9">
        <v>65785000</v>
      </c>
      <c r="I33" s="9">
        <v>64480864</v>
      </c>
      <c r="J33" s="9">
        <v>69092828</v>
      </c>
    </row>
    <row r="34" spans="1:10" x14ac:dyDescent="0.25">
      <c r="H34" s="1"/>
      <c r="I34" s="1"/>
      <c r="J34" s="1"/>
    </row>
  </sheetData>
  <mergeCells count="4">
    <mergeCell ref="B5:B6"/>
    <mergeCell ref="G5:G6"/>
    <mergeCell ref="A5:A6"/>
    <mergeCell ref="F5:F6"/>
  </mergeCells>
  <pageMargins left="0.7" right="0.7" top="0.75" bottom="0.75" header="0.3" footer="0.3"/>
  <pageSetup paperSize="9" orientation="landscape" r:id="rId1"/>
  <headerFooter>
    <oddHeader>&amp;C&amp;"-,Félkövér"Orosztony Község Önkormányzata 
2017. évi 
KÖLTSÉGVETÉSI MÉRLEGE&amp;R1.melléklet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2015-02-18T10:39:06Z</cp:lastPrinted>
  <dcterms:created xsi:type="dcterms:W3CDTF">2015-02-13T11:27:53Z</dcterms:created>
  <dcterms:modified xsi:type="dcterms:W3CDTF">2017-03-09T07:11:16Z</dcterms:modified>
</cp:coreProperties>
</file>