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engedélyezett álláshelyek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<sst xmlns="http://schemas.openxmlformats.org/spreadsheetml/2006/main" count="20" uniqueCount="20">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</sst>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9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1">
      <selection activeCell="E24" sqref="E24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>
        <v>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9.75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8" t="s">
        <v>9</v>
      </c>
      <c r="E15" s="39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2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>
        <v>160.3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>
        <v>7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0" t="s">
        <v>13</v>
      </c>
      <c r="E19" s="41">
        <v>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4:17" s="1" customFormat="1" ht="13.5" thickBot="1">
      <c r="D20" s="43" t="s">
        <v>14</v>
      </c>
      <c r="E20" s="44">
        <f>SUM(E10:E19)</f>
        <v>352.05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4:17" s="1" customFormat="1" ht="13.5" thickBot="1">
      <c r="D21" s="46" t="s">
        <v>15</v>
      </c>
      <c r="E21" s="44">
        <f>E10+E12+E13+E14+E15+E17+E19</f>
        <v>330.05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4:17" s="1" customFormat="1" ht="15.75">
      <c r="D22" s="47" t="s">
        <v>16</v>
      </c>
      <c r="E22" s="48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9"/>
      <c r="P22" s="45"/>
      <c r="Q22" s="45"/>
    </row>
    <row r="23" spans="4:17" s="1" customFormat="1" ht="12.75">
      <c r="D23" s="50" t="s">
        <v>17</v>
      </c>
      <c r="E23" s="51">
        <v>319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2" t="s">
        <v>18</v>
      </c>
      <c r="E24" s="53">
        <f>SUM(E21:E23)</f>
        <v>651.05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4:5" ht="13.5" thickBot="1">
      <c r="D25" s="54" t="s">
        <v>19</v>
      </c>
      <c r="E25" s="55">
        <f>E21+E22</f>
        <v>332.05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