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tSzerver\Profile_Folders\farkask\Desktop\2020. Önkormányzati testületi ülések\Rendes ülés\2020. június 30\Zárszámadás 2019\"/>
    </mc:Choice>
  </mc:AlternateContent>
  <xr:revisionPtr revIDLastSave="0" documentId="8_{CF222F9D-A907-43BA-A842-5583FE3A5F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1" i="1" l="1"/>
  <c r="E11" i="1"/>
  <c r="D11" i="1"/>
  <c r="F25" i="1" l="1"/>
  <c r="E20" i="1"/>
  <c r="D20" i="1"/>
</calcChain>
</file>

<file path=xl/sharedStrings.xml><?xml version="1.0" encoding="utf-8"?>
<sst xmlns="http://schemas.openxmlformats.org/spreadsheetml/2006/main" count="19" uniqueCount="18">
  <si>
    <t>Módosított</t>
  </si>
  <si>
    <t>Teljesítés</t>
  </si>
  <si>
    <t xml:space="preserve">Eredeti </t>
  </si>
  <si>
    <t>MOGYORÓSBÁNYA</t>
  </si>
  <si>
    <t>KIADÁSOK</t>
  </si>
  <si>
    <t>személyi juttatás</t>
  </si>
  <si>
    <t>járulékok</t>
  </si>
  <si>
    <t>dologi</t>
  </si>
  <si>
    <t>Óvoda összesen</t>
  </si>
  <si>
    <t>BEVÉTELEK</t>
  </si>
  <si>
    <t>ÖSSZES BEVÉTEL</t>
  </si>
  <si>
    <t xml:space="preserve">ÓVODA </t>
  </si>
  <si>
    <t>Állami tám.</t>
  </si>
  <si>
    <t>Bérkompenzáció</t>
  </si>
  <si>
    <t>Tát Város Napköziotthonos Óvoda mogyorósbányai tagintézményének elszámolása</t>
  </si>
  <si>
    <t>Visszafizetendő Tát részére elszámolás alapján</t>
  </si>
  <si>
    <t>2019.</t>
  </si>
  <si>
    <t>Kisebbségi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</si>
</sst>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0" fillId="2" borderId="0" xfId="0" applyFill="1"/>
    <xf numFmtId="3" fontId="1" fillId="2" borderId="0" xfId="0" applyNumberFormat="1" applyFont="1" applyFill="1"/>
    <xf numFmtId="3" fontId="2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0" fontId="1" fillId="2" borderId="0" xfId="0" applyFont="1" applyFill="1"/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2" borderId="0" xfId="0" applyFont="1" applyFill="1"/>
    <xf numFmtId="0" fontId="0" fillId="2" borderId="0" xfId="0" applyFill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F23" sqref="F23"/>
    </sheetView>
  </sheetViews>
  <sheetFormatPr defaultRowHeight="12.75" x14ac:dyDescent="0.2"/>
  <cols>
    <col min="2" max="2" width="36" customWidth="1"/>
    <col min="3" max="3" width="6" customWidth="1"/>
    <col min="4" max="6" width="10.140625" bestFit="1" customWidth="1"/>
  </cols>
  <sheetData>
    <row r="1" spans="1:9" x14ac:dyDescent="0.2">
      <c r="A1" s="22" t="s">
        <v>14</v>
      </c>
      <c r="B1" s="23"/>
      <c r="C1" s="23"/>
      <c r="D1" s="23"/>
      <c r="E1" s="23"/>
      <c r="F1" s="23"/>
      <c r="G1" s="23"/>
      <c r="H1" s="23"/>
      <c r="I1" s="23"/>
    </row>
    <row r="2" spans="1:9" x14ac:dyDescent="0.2">
      <c r="A2" s="22" t="s">
        <v>3</v>
      </c>
      <c r="B2" s="22"/>
      <c r="C2" s="22"/>
      <c r="D2" s="22"/>
      <c r="E2" s="22"/>
      <c r="F2" s="22"/>
      <c r="G2" s="22"/>
      <c r="H2" s="22"/>
      <c r="I2" s="22"/>
    </row>
    <row r="3" spans="1:9" x14ac:dyDescent="0.2">
      <c r="A3" s="22" t="s">
        <v>16</v>
      </c>
      <c r="B3" s="22"/>
      <c r="C3" s="22"/>
      <c r="D3" s="22"/>
      <c r="E3" s="22"/>
      <c r="F3" s="22"/>
      <c r="G3" s="22"/>
      <c r="H3" s="22"/>
      <c r="I3" s="22"/>
    </row>
    <row r="4" spans="1:9" ht="13.5" thickBot="1" x14ac:dyDescent="0.25">
      <c r="D4" s="22"/>
      <c r="E4" s="22"/>
      <c r="F4" s="22"/>
    </row>
    <row r="5" spans="1:9" ht="13.5" thickBot="1" x14ac:dyDescent="0.25">
      <c r="A5" s="26" t="s">
        <v>4</v>
      </c>
      <c r="B5" s="27"/>
      <c r="C5" s="28"/>
      <c r="D5" s="28"/>
      <c r="E5" s="28"/>
      <c r="F5" s="29"/>
    </row>
    <row r="6" spans="1:9" x14ac:dyDescent="0.2">
      <c r="C6" s="1"/>
      <c r="D6" s="1" t="s">
        <v>2</v>
      </c>
      <c r="E6" s="1" t="s">
        <v>0</v>
      </c>
      <c r="F6" s="1" t="s">
        <v>1</v>
      </c>
    </row>
    <row r="7" spans="1:9" x14ac:dyDescent="0.2">
      <c r="A7" s="25" t="s">
        <v>11</v>
      </c>
      <c r="B7" s="25"/>
    </row>
    <row r="8" spans="1:9" x14ac:dyDescent="0.2">
      <c r="A8" s="24" t="s">
        <v>5</v>
      </c>
      <c r="B8" s="24"/>
      <c r="C8" s="3"/>
      <c r="D8" s="2">
        <v>20439495</v>
      </c>
      <c r="E8" s="2">
        <v>21333895</v>
      </c>
      <c r="F8" s="2">
        <v>20597342</v>
      </c>
    </row>
    <row r="9" spans="1:9" x14ac:dyDescent="0.2">
      <c r="A9" s="24" t="s">
        <v>6</v>
      </c>
      <c r="B9" s="24"/>
      <c r="C9" s="3"/>
      <c r="D9" s="2">
        <v>4089202</v>
      </c>
      <c r="E9" s="2">
        <v>4263610</v>
      </c>
      <c r="F9" s="2">
        <v>3746649</v>
      </c>
    </row>
    <row r="10" spans="1:9" ht="13.5" thickBot="1" x14ac:dyDescent="0.25">
      <c r="A10" s="24" t="s">
        <v>7</v>
      </c>
      <c r="B10" s="24"/>
      <c r="C10" s="3"/>
      <c r="D10" s="6">
        <v>2000000</v>
      </c>
      <c r="E10" s="6">
        <v>2030000</v>
      </c>
      <c r="F10" s="6">
        <v>1529187</v>
      </c>
    </row>
    <row r="11" spans="1:9" ht="13.5" thickBot="1" x14ac:dyDescent="0.25">
      <c r="A11" s="9" t="s">
        <v>8</v>
      </c>
      <c r="C11" s="3"/>
      <c r="D11" s="13">
        <f>SUM(D8:D10)</f>
        <v>26528697</v>
      </c>
      <c r="E11" s="13">
        <f>SUM(E8:E10)</f>
        <v>27627505</v>
      </c>
      <c r="F11" s="7">
        <f>SUM(F8:F10)</f>
        <v>25873178</v>
      </c>
    </row>
    <row r="12" spans="1:9" x14ac:dyDescent="0.2">
      <c r="A12" s="24"/>
      <c r="B12" s="24"/>
      <c r="C12" s="3"/>
      <c r="D12" s="4"/>
      <c r="E12" s="4"/>
      <c r="F12" s="4"/>
    </row>
    <row r="13" spans="1:9" ht="13.5" thickBot="1" x14ac:dyDescent="0.25">
      <c r="A13" s="9"/>
      <c r="B13" s="9"/>
      <c r="C13" s="3"/>
      <c r="D13" s="12"/>
      <c r="E13" s="12"/>
      <c r="F13" s="12"/>
    </row>
    <row r="14" spans="1:9" ht="13.5" thickBot="1" x14ac:dyDescent="0.25">
      <c r="A14" s="26" t="s">
        <v>9</v>
      </c>
      <c r="B14" s="27"/>
      <c r="C14" s="28"/>
      <c r="D14" s="28"/>
      <c r="E14" s="28"/>
      <c r="F14" s="29"/>
    </row>
    <row r="15" spans="1:9" x14ac:dyDescent="0.2">
      <c r="A15" s="10"/>
      <c r="B15" s="10"/>
    </row>
    <row r="16" spans="1:9" x14ac:dyDescent="0.2">
      <c r="A16" s="11" t="s">
        <v>13</v>
      </c>
      <c r="C16" s="3"/>
      <c r="D16" s="2"/>
      <c r="E16" s="2"/>
      <c r="F16" s="2">
        <v>17328</v>
      </c>
    </row>
    <row r="17" spans="1:6" x14ac:dyDescent="0.2">
      <c r="A17" s="24" t="s">
        <v>12</v>
      </c>
      <c r="B17" s="24"/>
      <c r="C17" s="3"/>
      <c r="D17" s="2"/>
      <c r="E17" s="2"/>
      <c r="F17" s="2">
        <v>23224891</v>
      </c>
    </row>
    <row r="18" spans="1:6" s="20" customFormat="1" x14ac:dyDescent="0.2">
      <c r="A18" s="21" t="s">
        <v>17</v>
      </c>
      <c r="C18" s="3"/>
      <c r="D18" s="2"/>
      <c r="E18" s="2"/>
      <c r="F18" s="2">
        <v>30000</v>
      </c>
    </row>
    <row r="19" spans="1:6" ht="13.5" thickBot="1" x14ac:dyDescent="0.25">
      <c r="C19" s="3"/>
      <c r="D19" s="4"/>
      <c r="E19" s="4"/>
      <c r="F19" s="4"/>
    </row>
    <row r="20" spans="1:6" ht="13.5" thickBot="1" x14ac:dyDescent="0.25">
      <c r="A20" s="25" t="s">
        <v>10</v>
      </c>
      <c r="B20" s="25"/>
      <c r="C20" s="3"/>
      <c r="D20" s="5">
        <f>SUM(D16:D17)</f>
        <v>0</v>
      </c>
      <c r="E20" s="5">
        <f>SUM(E16:E17)</f>
        <v>0</v>
      </c>
      <c r="F20" s="7">
        <f>SUM(F16:F18)</f>
        <v>23272219</v>
      </c>
    </row>
    <row r="21" spans="1:6" x14ac:dyDescent="0.2">
      <c r="A21" s="9"/>
      <c r="B21" s="9"/>
      <c r="C21" s="3"/>
      <c r="D21" s="8"/>
      <c r="E21" s="8"/>
      <c r="F21" s="8"/>
    </row>
    <row r="22" spans="1:6" x14ac:dyDescent="0.2">
      <c r="A22" s="30" t="s">
        <v>15</v>
      </c>
      <c r="B22" s="31"/>
      <c r="C22" s="14"/>
      <c r="D22" s="14"/>
      <c r="E22" s="19" t="s">
        <v>16</v>
      </c>
      <c r="F22" s="15">
        <f>F11-F20</f>
        <v>2600959</v>
      </c>
    </row>
    <row r="23" spans="1:6" x14ac:dyDescent="0.2">
      <c r="A23" s="24"/>
      <c r="B23" s="24"/>
      <c r="E23" s="9"/>
      <c r="F23" s="17"/>
    </row>
    <row r="24" spans="1:6" x14ac:dyDescent="0.2">
      <c r="A24" s="32"/>
      <c r="B24" s="24"/>
      <c r="C24" s="24"/>
      <c r="D24" s="24"/>
      <c r="E24" s="24"/>
      <c r="F24" s="16"/>
    </row>
    <row r="25" spans="1:6" x14ac:dyDescent="0.2">
      <c r="A25" s="24"/>
      <c r="B25" s="24"/>
      <c r="F25" s="18">
        <f>F22+F23</f>
        <v>2600959</v>
      </c>
    </row>
    <row r="26" spans="1:6" x14ac:dyDescent="0.2">
      <c r="A26" s="25"/>
      <c r="B26" s="25"/>
      <c r="C26" s="9"/>
      <c r="D26" s="9"/>
      <c r="E26" s="9"/>
      <c r="F26" s="9"/>
    </row>
    <row r="27" spans="1:6" x14ac:dyDescent="0.2">
      <c r="A27" s="24"/>
      <c r="B27" s="24"/>
    </row>
    <row r="28" spans="1:6" x14ac:dyDescent="0.2">
      <c r="A28" s="24"/>
      <c r="B28" s="24"/>
    </row>
  </sheetData>
  <mergeCells count="20">
    <mergeCell ref="A14:F14"/>
    <mergeCell ref="A28:B28"/>
    <mergeCell ref="A25:B25"/>
    <mergeCell ref="A26:B26"/>
    <mergeCell ref="A27:B27"/>
    <mergeCell ref="A17:B17"/>
    <mergeCell ref="A20:B20"/>
    <mergeCell ref="A22:B22"/>
    <mergeCell ref="A23:B23"/>
    <mergeCell ref="A24:E24"/>
    <mergeCell ref="A1:I1"/>
    <mergeCell ref="A2:I2"/>
    <mergeCell ref="A3:I3"/>
    <mergeCell ref="A10:B10"/>
    <mergeCell ref="A12:B12"/>
    <mergeCell ref="A7:B7"/>
    <mergeCell ref="A8:B8"/>
    <mergeCell ref="A5:F5"/>
    <mergeCell ref="A9:B9"/>
    <mergeCell ref="D4:F4"/>
  </mergeCells>
  <phoneticPr fontId="0" type="noConversion"/>
  <pageMargins left="0.75" right="0.75" top="1" bottom="1" header="0.5" footer="0.5"/>
  <pageSetup paperSize="9" scale="88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4" sqref="C4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Tát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BeckÉva</dc:creator>
  <cp:lastModifiedBy>Kinga Kata Farkas</cp:lastModifiedBy>
  <cp:lastPrinted>2018-04-18T13:28:41Z</cp:lastPrinted>
  <dcterms:created xsi:type="dcterms:W3CDTF">2010-03-31T12:13:51Z</dcterms:created>
  <dcterms:modified xsi:type="dcterms:W3CDTF">2020-07-03T06:20:02Z</dcterms:modified>
</cp:coreProperties>
</file>