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gyzo\Desktop\Hatályos rendeletek nyilvántartás\2020\Csókakő\5.2020 Csókakő 2019. évi költségvetés módosítás\"/>
    </mc:Choice>
  </mc:AlternateContent>
  <xr:revisionPtr revIDLastSave="0" documentId="8_{849A968E-E7B2-4B8F-9961-AEA4D9A1BB6F}" xr6:coauthVersionLast="45" xr6:coauthVersionMax="45" xr10:uidLastSave="{00000000-0000-0000-0000-000000000000}"/>
  <bookViews>
    <workbookView xWindow="-108" yWindow="-108" windowWidth="23256" windowHeight="12576" activeTab="1" xr2:uid="{00000000-000D-0000-FFFF-FFFF00000000}"/>
  </bookViews>
  <sheets>
    <sheet name="Munka1" sheetId="1" r:id="rId1"/>
    <sheet name="ÚJ" sheetId="2" r:id="rId2"/>
    <sheet name="Munka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0" i="2" l="1"/>
  <c r="F30" i="2"/>
  <c r="D30" i="2"/>
  <c r="C30" i="2"/>
  <c r="F22" i="1"/>
  <c r="E22" i="1" l="1"/>
</calcChain>
</file>

<file path=xl/sharedStrings.xml><?xml version="1.0" encoding="utf-8"?>
<sst xmlns="http://schemas.openxmlformats.org/spreadsheetml/2006/main" count="89" uniqueCount="63">
  <si>
    <t>Kötelező feladatok</t>
  </si>
  <si>
    <t>Önként vállalt feladatok</t>
  </si>
  <si>
    <t>Közfoglalkoztatás</t>
  </si>
  <si>
    <t>Jogcím</t>
  </si>
  <si>
    <t>Bevétel</t>
  </si>
  <si>
    <t>Kiadás</t>
  </si>
  <si>
    <t>Eseti pénzbeli ellátás     - Non profit sz. tám</t>
  </si>
  <si>
    <t>Rendezvények</t>
  </si>
  <si>
    <t xml:space="preserve">EÜ alapellátás                   - háziorvos                               - orvosi ügyelet                       - foglalk. Eü                          - védőnői szolg.    </t>
  </si>
  <si>
    <t xml:space="preserve"> -</t>
  </si>
  <si>
    <t>Vár üzemeltetés</t>
  </si>
  <si>
    <t>Óvodai, Iskolai közétkeztetés</t>
  </si>
  <si>
    <t>Közös Hivatal részére</t>
  </si>
  <si>
    <t>Óvodai étk. Tér. Díj</t>
  </si>
  <si>
    <t>Iskolai étk. Tér. Díj</t>
  </si>
  <si>
    <t>Hozzájárulás pénzbeli szociális ellátásokhoz</t>
  </si>
  <si>
    <t>Kistelepülések szociális feladatainak támogatása</t>
  </si>
  <si>
    <t>Parkolódíj</t>
  </si>
  <si>
    <t>Bérleti díjak</t>
  </si>
  <si>
    <t>Egyéb bevételek, közvetített szolgáltatások</t>
  </si>
  <si>
    <t>ÁFA bevételek</t>
  </si>
  <si>
    <t>ÖSSZESEN</t>
  </si>
  <si>
    <t>Előző évi pénzmaradvány</t>
  </si>
  <si>
    <t xml:space="preserve">Önkorm. igazgatás                                 - helyi adók, talajterh.díj                   - gépjárműadó                       - üdülőhelyi fel. ell.           - egyéb köt.önk.fel.ell.       - lakott külter. kapcs. fel. tám.                        </t>
  </si>
  <si>
    <t>Dologi kiadások</t>
  </si>
  <si>
    <t>Egyéb kapcsolódó kiegészítés</t>
  </si>
  <si>
    <t>Közművelődés, könyvtár</t>
  </si>
  <si>
    <t>adatok Ft-ban</t>
  </si>
  <si>
    <t>Vértesalja Önkormányzati Társulás részére</t>
  </si>
  <si>
    <t>Pályázat</t>
  </si>
  <si>
    <t>Pénzügyi lízing</t>
  </si>
  <si>
    <t>Település fejl. Rendezés, üzemeltetés           - közutak fennt                      - köztemetők műk.               - közvilágítás                       - zöldter. gazd.                             -polgármester illetménytámogatás</t>
  </si>
  <si>
    <t>Beruházás</t>
  </si>
  <si>
    <t xml:space="preserve">                                                                                                                                                           3657200                                                                             71500                         6000000                                                            117300</t>
  </si>
  <si>
    <t xml:space="preserve">11 853 023                                                                                                                                                             3 336 900                                                                              100000                          2500000                                                            </t>
  </si>
  <si>
    <t>13. melléklet az  /2019.(     ) önkormányzati rendelethez                                                                                                                                                                                    Az önkormányzatok bevételei és kiadásai kötelező, önként vállalt és államigazgatási feladatok</t>
  </si>
  <si>
    <t xml:space="preserve">                                                                                                                                                            3 336 900                                                                              100 000                          6 240 000                               3 657 200                             1 170 400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</si>
  <si>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23175000                                          3800000                                                                                                                                71500                                                                                                        6 000 000                                                                                                117300                                                                                           </t>
  </si>
  <si>
    <t>Település fejlesztés, rendezés, üzemeltetés</t>
  </si>
  <si>
    <t>Közutak fenntartása</t>
  </si>
  <si>
    <t>Köztemetők működtetése</t>
  </si>
  <si>
    <t>Közvilágítás</t>
  </si>
  <si>
    <t>Zöldterület gazdálkodás</t>
  </si>
  <si>
    <t>Polgármester illetménytámogatás</t>
  </si>
  <si>
    <t>Eü. Alapellátás, háziorvos, orvosi ügyelet, foglalkozás eü., védőnői szolgálat</t>
  </si>
  <si>
    <t>Közös Hivatal</t>
  </si>
  <si>
    <t>Óvodai, iskolai közétkeztetés</t>
  </si>
  <si>
    <t xml:space="preserve">Óvodai étkezési térítési díj </t>
  </si>
  <si>
    <t>Iskolai étkezési térítési díj</t>
  </si>
  <si>
    <t>Helyi adók, talajterhelési díj, gépjárműadó</t>
  </si>
  <si>
    <t>Üdülőhelyi feladat ellátás</t>
  </si>
  <si>
    <t>Egyéb kötelező önkormányzati feladatellátás</t>
  </si>
  <si>
    <t>lakott külterülettel kapcsolatos feladat ellátás</t>
  </si>
  <si>
    <t>Eseti pénzbeli ellátás Non profit sz.támogatás</t>
  </si>
  <si>
    <t>Áfa bevételek</t>
  </si>
  <si>
    <t xml:space="preserve">Pénzügyi lízing </t>
  </si>
  <si>
    <t>Beruházások</t>
  </si>
  <si>
    <t>Összesen</t>
  </si>
  <si>
    <t xml:space="preserve">11. melléklet a 7/2019. (II.14.) önkormányzati rendelethez     </t>
  </si>
  <si>
    <t>Felújítás</t>
  </si>
  <si>
    <t>Vértesalja Önkormányzati Társulás + Egyéb működési célú kiadás</t>
  </si>
  <si>
    <t>Az önkormányzatok módosított bevételei és kiadásai kötelező, önként vállalt és államigazgatási feladatok</t>
  </si>
  <si>
    <t>8. melléklet az 5/2020. (VII.9.)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</si>
</sst>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F_t_-;\-* #,##0.00\ _F_t_-;_-* &quot;-&quot;??\ _F_t_-;_-@_-"/>
    <numFmt numFmtId="165" formatCode="_-* #,##0\ _F_t_-;\-* #,##0\ _F_t_-;_-* &quot;-&quot;??\ _F_t_-;_-@_-"/>
  </numFmts>
  <fonts count="4" x14ac:knownFonts="1"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55">
    <xf numFmtId="0" fontId="0" fillId="0" borderId="0" xfId="0"/>
    <xf numFmtId="0" fontId="1" fillId="0" borderId="0" xfId="0" applyFont="1" applyAlignment="1">
      <alignment horizontal="center" vertical="center" wrapText="1"/>
    </xf>
    <xf numFmtId="3" fontId="0" fillId="0" borderId="0" xfId="0" applyNumberFormat="1"/>
    <xf numFmtId="0" fontId="2" fillId="0" borderId="0" xfId="0" applyFont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Border="1"/>
    <xf numFmtId="49" fontId="2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wrapText="1"/>
    </xf>
    <xf numFmtId="165" fontId="2" fillId="0" borderId="1" xfId="1" applyNumberFormat="1" applyFont="1" applyFill="1" applyBorder="1" applyAlignment="1">
      <alignment horizontal="center" vertical="center"/>
    </xf>
    <xf numFmtId="165" fontId="2" fillId="2" borderId="1" xfId="1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left" vertical="center" wrapText="1"/>
    </xf>
    <xf numFmtId="3" fontId="1" fillId="4" borderId="1" xfId="0" applyNumberFormat="1" applyFont="1" applyFill="1" applyBorder="1" applyAlignment="1">
      <alignment horizontal="center" vertical="center" wrapText="1"/>
    </xf>
    <xf numFmtId="3" fontId="1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3" borderId="5" xfId="0" applyFill="1" applyBorder="1" applyAlignment="1">
      <alignment vertical="center" wrapText="1"/>
    </xf>
    <xf numFmtId="0" fontId="0" fillId="3" borderId="6" xfId="0" applyFill="1" applyBorder="1" applyAlignment="1">
      <alignment vertical="center" wrapText="1"/>
    </xf>
    <xf numFmtId="0" fontId="0" fillId="3" borderId="7" xfId="0" applyFill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165" fontId="1" fillId="0" borderId="0" xfId="1" applyNumberFormat="1" applyFont="1" applyBorder="1" applyAlignment="1">
      <alignment horizontal="center" vertical="center"/>
    </xf>
    <xf numFmtId="0" fontId="0" fillId="0" borderId="0" xfId="0" applyBorder="1" applyAlignment="1"/>
    <xf numFmtId="0" fontId="0" fillId="0" borderId="11" xfId="0" applyBorder="1" applyAlignment="1">
      <alignment horizontal="center"/>
    </xf>
    <xf numFmtId="0" fontId="0" fillId="0" borderId="1" xfId="0" applyBorder="1" applyAlignment="1">
      <alignment horizontal="center"/>
    </xf>
    <xf numFmtId="165" fontId="0" fillId="0" borderId="1" xfId="1" applyNumberFormat="1" applyFont="1" applyBorder="1"/>
    <xf numFmtId="165" fontId="1" fillId="4" borderId="13" xfId="1" applyNumberFormat="1" applyFont="1" applyFill="1" applyBorder="1" applyAlignment="1">
      <alignment vertical="center"/>
    </xf>
    <xf numFmtId="165" fontId="0" fillId="0" borderId="12" xfId="1" applyNumberFormat="1" applyFont="1" applyBorder="1"/>
    <xf numFmtId="165" fontId="1" fillId="4" borderId="14" xfId="1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2" fillId="0" borderId="8" xfId="0" applyFont="1" applyBorder="1"/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/>
    </xf>
    <xf numFmtId="165" fontId="0" fillId="0" borderId="1" xfId="1" applyNumberFormat="1" applyFont="1" applyBorder="1" applyAlignment="1">
      <alignment horizontal="center" vertical="center"/>
    </xf>
    <xf numFmtId="165" fontId="0" fillId="0" borderId="12" xfId="1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</cellXfs>
  <cellStyles count="2">
    <cellStyle name="Ezres" xfId="1" builtinId="3"/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5"/>
  <sheetViews>
    <sheetView workbookViewId="0">
      <selection activeCell="F6" sqref="F6"/>
    </sheetView>
  </sheetViews>
  <sheetFormatPr defaultRowHeight="13.2" x14ac:dyDescent="0.25"/>
  <cols>
    <col min="1" max="6" width="20.6640625" customWidth="1"/>
    <col min="9" max="9" width="10" bestFit="1" customWidth="1"/>
    <col min="10" max="10" width="16.33203125" bestFit="1" customWidth="1"/>
  </cols>
  <sheetData>
    <row r="1" spans="1:6" x14ac:dyDescent="0.25">
      <c r="A1" s="46" t="s">
        <v>35</v>
      </c>
      <c r="B1" s="46"/>
      <c r="C1" s="46"/>
      <c r="D1" s="46"/>
      <c r="E1" s="46"/>
      <c r="F1" s="46"/>
    </row>
    <row r="2" spans="1:6" x14ac:dyDescent="0.25">
      <c r="A2" s="46"/>
      <c r="B2" s="46"/>
      <c r="C2" s="46"/>
      <c r="D2" s="46"/>
      <c r="E2" s="46"/>
      <c r="F2" s="46"/>
    </row>
    <row r="3" spans="1:6" x14ac:dyDescent="0.25">
      <c r="A3" s="46"/>
      <c r="B3" s="46"/>
      <c r="C3" s="46"/>
      <c r="D3" s="46"/>
      <c r="E3" s="46"/>
      <c r="F3" s="46"/>
    </row>
    <row r="4" spans="1:6" ht="3" customHeight="1" x14ac:dyDescent="0.25">
      <c r="A4" s="46"/>
      <c r="B4" s="46"/>
      <c r="C4" s="46"/>
      <c r="D4" s="46"/>
      <c r="E4" s="46"/>
      <c r="F4" s="46"/>
    </row>
    <row r="5" spans="1:6" ht="3" customHeight="1" x14ac:dyDescent="0.25">
      <c r="A5" s="11"/>
      <c r="B5" s="11"/>
      <c r="C5" s="11"/>
      <c r="D5" s="11"/>
      <c r="E5" s="11"/>
      <c r="F5" s="11"/>
    </row>
    <row r="6" spans="1:6" x14ac:dyDescent="0.25">
      <c r="A6" s="1"/>
      <c r="B6" s="1"/>
      <c r="C6" s="1"/>
      <c r="D6" s="1"/>
      <c r="E6" s="1"/>
      <c r="F6" s="3" t="s">
        <v>27</v>
      </c>
    </row>
    <row r="7" spans="1:6" ht="24.9" customHeight="1" x14ac:dyDescent="0.25">
      <c r="A7" s="43" t="s">
        <v>0</v>
      </c>
      <c r="B7" s="44"/>
      <c r="C7" s="45"/>
      <c r="D7" s="43" t="s">
        <v>1</v>
      </c>
      <c r="E7" s="44"/>
      <c r="F7" s="45"/>
    </row>
    <row r="8" spans="1:6" ht="24.9" customHeight="1" x14ac:dyDescent="0.25">
      <c r="A8" s="15" t="s">
        <v>3</v>
      </c>
      <c r="B8" s="15" t="s">
        <v>4</v>
      </c>
      <c r="C8" s="15" t="s">
        <v>5</v>
      </c>
      <c r="D8" s="15" t="s">
        <v>3</v>
      </c>
      <c r="E8" s="15" t="s">
        <v>4</v>
      </c>
      <c r="F8" s="15" t="s">
        <v>5</v>
      </c>
    </row>
    <row r="9" spans="1:6" ht="107.25" customHeight="1" x14ac:dyDescent="0.25">
      <c r="A9" s="9" t="s">
        <v>31</v>
      </c>
      <c r="B9" s="12" t="s">
        <v>36</v>
      </c>
      <c r="C9" s="12" t="s">
        <v>34</v>
      </c>
      <c r="D9" s="7" t="s">
        <v>10</v>
      </c>
      <c r="E9" s="4">
        <v>2300000</v>
      </c>
      <c r="F9" s="4">
        <v>2300000</v>
      </c>
    </row>
    <row r="10" spans="1:6" ht="26.4" x14ac:dyDescent="0.25">
      <c r="A10" s="7" t="s">
        <v>15</v>
      </c>
      <c r="B10" s="12">
        <v>0</v>
      </c>
      <c r="C10" s="12">
        <v>0</v>
      </c>
      <c r="D10" s="7" t="s">
        <v>6</v>
      </c>
      <c r="E10" s="4">
        <v>0</v>
      </c>
      <c r="F10" s="4">
        <v>0</v>
      </c>
    </row>
    <row r="11" spans="1:6" ht="26.4" x14ac:dyDescent="0.25">
      <c r="A11" s="7" t="s">
        <v>16</v>
      </c>
      <c r="B11" s="12">
        <v>9087000</v>
      </c>
      <c r="C11" s="12">
        <v>9087000</v>
      </c>
      <c r="D11" s="7" t="s">
        <v>17</v>
      </c>
      <c r="E11" s="4">
        <v>2800000</v>
      </c>
      <c r="F11" s="4">
        <v>0</v>
      </c>
    </row>
    <row r="12" spans="1:6" ht="66" x14ac:dyDescent="0.25">
      <c r="A12" s="10" t="s">
        <v>8</v>
      </c>
      <c r="B12" s="12" t="s">
        <v>9</v>
      </c>
      <c r="C12" s="12">
        <v>700000</v>
      </c>
      <c r="D12" s="7" t="s">
        <v>18</v>
      </c>
      <c r="E12" s="4">
        <v>2900000</v>
      </c>
      <c r="F12" s="4">
        <v>0</v>
      </c>
    </row>
    <row r="13" spans="1:6" x14ac:dyDescent="0.25">
      <c r="A13" s="7" t="s">
        <v>26</v>
      </c>
      <c r="B13" s="12">
        <v>1800000</v>
      </c>
      <c r="C13" s="12"/>
      <c r="D13" s="7" t="s">
        <v>7</v>
      </c>
      <c r="E13" s="4">
        <v>6000000</v>
      </c>
      <c r="F13" s="4">
        <v>6000000</v>
      </c>
    </row>
    <row r="14" spans="1:6" ht="39.6" x14ac:dyDescent="0.25">
      <c r="A14" s="7" t="s">
        <v>25</v>
      </c>
      <c r="B14" s="12">
        <v>28199925</v>
      </c>
      <c r="C14" s="12">
        <v>0</v>
      </c>
      <c r="D14" s="7" t="s">
        <v>19</v>
      </c>
      <c r="E14" s="4">
        <v>200000</v>
      </c>
      <c r="F14" s="4">
        <v>0</v>
      </c>
    </row>
    <row r="15" spans="1:6" ht="24.9" customHeight="1" x14ac:dyDescent="0.25">
      <c r="A15" s="7" t="s">
        <v>12</v>
      </c>
      <c r="B15" s="12">
        <v>43143600</v>
      </c>
      <c r="C15" s="12">
        <v>43143600</v>
      </c>
      <c r="D15" s="7" t="s">
        <v>20</v>
      </c>
      <c r="E15" s="4">
        <v>3900000</v>
      </c>
      <c r="F15" s="4">
        <v>0</v>
      </c>
    </row>
    <row r="16" spans="1:6" ht="26.4" x14ac:dyDescent="0.25">
      <c r="A16" s="10" t="s">
        <v>2</v>
      </c>
      <c r="B16" s="12">
        <v>0</v>
      </c>
      <c r="C16" s="12"/>
      <c r="D16" s="7" t="s">
        <v>22</v>
      </c>
      <c r="E16" s="4">
        <v>23871345</v>
      </c>
      <c r="F16" s="4">
        <v>0</v>
      </c>
    </row>
    <row r="17" spans="1:10" ht="26.4" x14ac:dyDescent="0.25">
      <c r="A17" s="7" t="s">
        <v>11</v>
      </c>
      <c r="B17" s="12">
        <v>10736300</v>
      </c>
      <c r="C17" s="12">
        <v>9421204</v>
      </c>
      <c r="D17" s="7" t="s">
        <v>24</v>
      </c>
      <c r="E17" s="4">
        <v>1000</v>
      </c>
      <c r="F17" s="4">
        <v>43439689</v>
      </c>
    </row>
    <row r="18" spans="1:10" ht="39.6" x14ac:dyDescent="0.25">
      <c r="A18" s="7" t="s">
        <v>28</v>
      </c>
      <c r="B18" s="12">
        <v>80000000</v>
      </c>
      <c r="C18" s="12">
        <v>80000000</v>
      </c>
      <c r="D18" s="7" t="s">
        <v>29</v>
      </c>
      <c r="E18" s="4">
        <v>77435415</v>
      </c>
      <c r="F18" s="4">
        <v>77435415</v>
      </c>
      <c r="J18" s="24"/>
    </row>
    <row r="19" spans="1:10" x14ac:dyDescent="0.25">
      <c r="A19" s="7" t="s">
        <v>13</v>
      </c>
      <c r="B19" s="12">
        <v>1800000</v>
      </c>
      <c r="C19" s="12"/>
      <c r="D19" s="7" t="s">
        <v>30</v>
      </c>
      <c r="E19" s="4"/>
      <c r="F19" s="13">
        <v>1740000</v>
      </c>
      <c r="J19" s="24"/>
    </row>
    <row r="20" spans="1:10" x14ac:dyDescent="0.25">
      <c r="A20" s="7" t="s">
        <v>14</v>
      </c>
      <c r="B20" s="12">
        <v>2025000</v>
      </c>
      <c r="C20" s="12"/>
      <c r="D20" s="8" t="s">
        <v>32</v>
      </c>
      <c r="E20" s="8">
        <v>0</v>
      </c>
      <c r="F20" s="14">
        <v>42965054</v>
      </c>
      <c r="J20" s="24"/>
    </row>
    <row r="21" spans="1:10" ht="93" customHeight="1" x14ac:dyDescent="0.25">
      <c r="A21" s="9" t="s">
        <v>23</v>
      </c>
      <c r="B21" s="12" t="s">
        <v>37</v>
      </c>
      <c r="C21" s="12" t="s">
        <v>33</v>
      </c>
      <c r="D21" s="20"/>
      <c r="E21" s="21"/>
      <c r="F21" s="22"/>
      <c r="J21" s="24"/>
    </row>
    <row r="22" spans="1:10" x14ac:dyDescent="0.25">
      <c r="A22" s="16" t="s">
        <v>21</v>
      </c>
      <c r="B22" s="17">
        <v>224460125</v>
      </c>
      <c r="C22" s="18">
        <v>169987727</v>
      </c>
      <c r="D22" s="19" t="s">
        <v>21</v>
      </c>
      <c r="E22" s="18">
        <f>SUM(E9:E21)</f>
        <v>119407760</v>
      </c>
      <c r="F22" s="18">
        <f>SUM(F9:F21)</f>
        <v>173880158</v>
      </c>
      <c r="J22" s="24"/>
    </row>
    <row r="24" spans="1:10" x14ac:dyDescent="0.25">
      <c r="B24" s="2"/>
      <c r="C24" s="2"/>
    </row>
    <row r="25" spans="1:10" x14ac:dyDescent="0.25">
      <c r="A25" s="25"/>
      <c r="B25" s="25"/>
      <c r="C25" s="25"/>
    </row>
    <row r="26" spans="1:10" x14ac:dyDescent="0.25">
      <c r="A26" s="25"/>
      <c r="B26" s="25"/>
      <c r="C26" s="25"/>
    </row>
    <row r="27" spans="1:10" x14ac:dyDescent="0.25">
      <c r="A27" s="25"/>
      <c r="B27" s="25"/>
      <c r="C27" s="25"/>
    </row>
    <row r="28" spans="1:10" x14ac:dyDescent="0.25">
      <c r="A28" s="25"/>
      <c r="B28" s="25"/>
      <c r="C28" s="25"/>
    </row>
    <row r="29" spans="1:10" x14ac:dyDescent="0.25">
      <c r="A29" s="25"/>
      <c r="B29" s="25"/>
      <c r="C29" s="25"/>
    </row>
    <row r="30" spans="1:10" x14ac:dyDescent="0.25">
      <c r="A30" s="25"/>
      <c r="B30" s="25"/>
      <c r="C30" s="25"/>
    </row>
    <row r="31" spans="1:10" x14ac:dyDescent="0.25">
      <c r="A31" s="25"/>
      <c r="B31" s="25"/>
      <c r="C31" s="25"/>
    </row>
    <row r="32" spans="1:10" x14ac:dyDescent="0.25">
      <c r="A32" s="25"/>
      <c r="B32" s="25"/>
      <c r="C32" s="25"/>
    </row>
    <row r="33" spans="1:3" x14ac:dyDescent="0.25">
      <c r="A33" s="25"/>
      <c r="B33" s="25"/>
      <c r="C33" s="25"/>
    </row>
    <row r="34" spans="1:3" x14ac:dyDescent="0.25">
      <c r="A34" s="6"/>
      <c r="B34" s="6"/>
      <c r="C34" s="6"/>
    </row>
    <row r="35" spans="1:3" x14ac:dyDescent="0.25">
      <c r="A35" s="5"/>
    </row>
  </sheetData>
  <mergeCells count="3">
    <mergeCell ref="A7:C7"/>
    <mergeCell ref="D7:F7"/>
    <mergeCell ref="A1:F4"/>
  </mergeCells>
  <phoneticPr fontId="0" type="noConversion"/>
  <printOptions horizontalCentered="1"/>
  <pageMargins left="0.35433070866141736" right="0.35433070866141736" top="0.19685039370078741" bottom="0.19685039370078741" header="0.51181102362204722" footer="0.51181102362204722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0"/>
  <sheetViews>
    <sheetView tabSelected="1" workbookViewId="0">
      <selection activeCell="B1" sqref="B1:G1"/>
    </sheetView>
  </sheetViews>
  <sheetFormatPr defaultRowHeight="13.2" x14ac:dyDescent="0.25"/>
  <cols>
    <col min="2" max="2" width="42.88671875" bestFit="1" customWidth="1"/>
    <col min="3" max="4" width="17.44140625" bestFit="1" customWidth="1"/>
    <col min="5" max="5" width="40" bestFit="1" customWidth="1"/>
    <col min="6" max="7" width="16.33203125" bestFit="1" customWidth="1"/>
  </cols>
  <sheetData>
    <row r="1" spans="1:7" ht="12.75" customHeight="1" x14ac:dyDescent="0.25">
      <c r="B1" s="47" t="s">
        <v>62</v>
      </c>
      <c r="C1" s="47"/>
      <c r="D1" s="47"/>
      <c r="E1" s="47"/>
      <c r="F1" s="47"/>
      <c r="G1" s="47"/>
    </row>
    <row r="2" spans="1:7" x14ac:dyDescent="0.25">
      <c r="B2" s="51" t="s">
        <v>58</v>
      </c>
      <c r="C2" s="51"/>
      <c r="D2" s="51"/>
      <c r="E2" s="51"/>
      <c r="F2" s="51"/>
      <c r="G2" s="51"/>
    </row>
    <row r="3" spans="1:7" x14ac:dyDescent="0.25">
      <c r="B3" s="32"/>
      <c r="C3" s="32"/>
      <c r="D3" s="32"/>
      <c r="E3" s="32"/>
      <c r="F3" s="32"/>
      <c r="G3" s="32"/>
    </row>
    <row r="4" spans="1:7" x14ac:dyDescent="0.25">
      <c r="B4" s="52" t="s">
        <v>61</v>
      </c>
      <c r="C4" s="52"/>
      <c r="D4" s="52"/>
      <c r="E4" s="52"/>
      <c r="F4" s="52"/>
      <c r="G4" s="52"/>
    </row>
    <row r="5" spans="1:7" ht="13.8" thickBot="1" x14ac:dyDescent="0.3">
      <c r="B5" s="23"/>
      <c r="C5" s="23"/>
      <c r="D5" s="23"/>
      <c r="E5" s="23"/>
      <c r="F5" s="23"/>
      <c r="G5" s="3" t="s">
        <v>27</v>
      </c>
    </row>
    <row r="6" spans="1:7" x14ac:dyDescent="0.25">
      <c r="A6" s="38"/>
      <c r="B6" s="39">
        <v>1</v>
      </c>
      <c r="C6" s="39">
        <v>2</v>
      </c>
      <c r="D6" s="39">
        <v>3</v>
      </c>
      <c r="E6" s="39">
        <v>4</v>
      </c>
      <c r="F6" s="39">
        <v>5</v>
      </c>
      <c r="G6" s="40">
        <v>6</v>
      </c>
    </row>
    <row r="7" spans="1:7" x14ac:dyDescent="0.25">
      <c r="A7" s="26">
        <v>1</v>
      </c>
      <c r="B7" s="53" t="s">
        <v>0</v>
      </c>
      <c r="C7" s="53"/>
      <c r="D7" s="53"/>
      <c r="E7" s="53" t="s">
        <v>1</v>
      </c>
      <c r="F7" s="53"/>
      <c r="G7" s="54"/>
    </row>
    <row r="8" spans="1:7" ht="26.25" customHeight="1" x14ac:dyDescent="0.25">
      <c r="A8" s="26">
        <v>2</v>
      </c>
      <c r="B8" s="33" t="s">
        <v>3</v>
      </c>
      <c r="C8" s="33" t="s">
        <v>4</v>
      </c>
      <c r="D8" s="33" t="s">
        <v>5</v>
      </c>
      <c r="E8" s="33" t="s">
        <v>3</v>
      </c>
      <c r="F8" s="33" t="s">
        <v>4</v>
      </c>
      <c r="G8" s="34" t="s">
        <v>5</v>
      </c>
    </row>
    <row r="9" spans="1:7" x14ac:dyDescent="0.25">
      <c r="A9" s="26">
        <v>3</v>
      </c>
      <c r="B9" s="27" t="s">
        <v>38</v>
      </c>
      <c r="C9" s="49">
        <v>3336900</v>
      </c>
      <c r="D9" s="49">
        <v>3336900</v>
      </c>
      <c r="E9" s="48" t="s">
        <v>10</v>
      </c>
      <c r="F9" s="49">
        <v>5160000</v>
      </c>
      <c r="G9" s="50">
        <v>5160000</v>
      </c>
    </row>
    <row r="10" spans="1:7" x14ac:dyDescent="0.25">
      <c r="A10" s="26">
        <v>4</v>
      </c>
      <c r="B10" s="27" t="s">
        <v>39</v>
      </c>
      <c r="C10" s="49"/>
      <c r="D10" s="49"/>
      <c r="E10" s="48"/>
      <c r="F10" s="49"/>
      <c r="G10" s="50"/>
    </row>
    <row r="11" spans="1:7" x14ac:dyDescent="0.25">
      <c r="A11" s="26">
        <v>5</v>
      </c>
      <c r="B11" s="27" t="s">
        <v>40</v>
      </c>
      <c r="C11" s="28">
        <v>100000</v>
      </c>
      <c r="D11" s="28">
        <v>100000</v>
      </c>
      <c r="E11" s="48"/>
      <c r="F11" s="49"/>
      <c r="G11" s="50"/>
    </row>
    <row r="12" spans="1:7" x14ac:dyDescent="0.25">
      <c r="A12" s="26">
        <v>6</v>
      </c>
      <c r="B12" s="27" t="s">
        <v>41</v>
      </c>
      <c r="C12" s="28">
        <v>6240000</v>
      </c>
      <c r="D12" s="28">
        <v>6240000</v>
      </c>
      <c r="E12" s="48"/>
      <c r="F12" s="49"/>
      <c r="G12" s="50"/>
    </row>
    <row r="13" spans="1:7" x14ac:dyDescent="0.25">
      <c r="A13" s="26">
        <v>7</v>
      </c>
      <c r="B13" s="27" t="s">
        <v>42</v>
      </c>
      <c r="C13" s="28">
        <v>3683960</v>
      </c>
      <c r="D13" s="28">
        <v>3683960</v>
      </c>
      <c r="E13" s="48"/>
      <c r="F13" s="49"/>
      <c r="G13" s="50"/>
    </row>
    <row r="14" spans="1:7" x14ac:dyDescent="0.25">
      <c r="A14" s="26">
        <v>8</v>
      </c>
      <c r="B14" s="27" t="s">
        <v>43</v>
      </c>
      <c r="C14" s="28">
        <v>1120500</v>
      </c>
      <c r="D14" s="28">
        <v>1120500</v>
      </c>
      <c r="E14" s="48"/>
      <c r="F14" s="49"/>
      <c r="G14" s="50"/>
    </row>
    <row r="15" spans="1:7" x14ac:dyDescent="0.25">
      <c r="A15" s="26">
        <v>9</v>
      </c>
      <c r="B15" s="27" t="s">
        <v>15</v>
      </c>
      <c r="C15" s="28">
        <v>0</v>
      </c>
      <c r="D15" s="28">
        <v>0</v>
      </c>
      <c r="E15" s="27" t="s">
        <v>53</v>
      </c>
      <c r="F15" s="28">
        <v>0</v>
      </c>
      <c r="G15" s="30">
        <v>0</v>
      </c>
    </row>
    <row r="16" spans="1:7" x14ac:dyDescent="0.25">
      <c r="A16" s="26">
        <v>10</v>
      </c>
      <c r="B16" s="27" t="s">
        <v>16</v>
      </c>
      <c r="C16" s="28">
        <v>6329000</v>
      </c>
      <c r="D16" s="28">
        <v>6329000</v>
      </c>
      <c r="E16" s="27" t="s">
        <v>17</v>
      </c>
      <c r="F16" s="28">
        <v>1353470</v>
      </c>
      <c r="G16" s="30">
        <v>0</v>
      </c>
    </row>
    <row r="17" spans="1:7" ht="26.4" x14ac:dyDescent="0.25">
      <c r="A17" s="42">
        <v>11</v>
      </c>
      <c r="B17" s="37" t="s">
        <v>44</v>
      </c>
      <c r="C17" s="28">
        <v>0</v>
      </c>
      <c r="D17" s="28">
        <v>600000</v>
      </c>
      <c r="E17" s="35" t="s">
        <v>18</v>
      </c>
      <c r="F17" s="28">
        <v>2100000</v>
      </c>
      <c r="G17" s="30">
        <v>0</v>
      </c>
    </row>
    <row r="18" spans="1:7" x14ac:dyDescent="0.25">
      <c r="A18" s="26">
        <v>12</v>
      </c>
      <c r="B18" s="27" t="s">
        <v>26</v>
      </c>
      <c r="C18" s="28">
        <v>1800000</v>
      </c>
      <c r="D18" s="28">
        <v>1800000</v>
      </c>
      <c r="E18" s="27" t="s">
        <v>7</v>
      </c>
      <c r="F18" s="28">
        <v>0</v>
      </c>
      <c r="G18" s="30">
        <v>14785504</v>
      </c>
    </row>
    <row r="19" spans="1:7" x14ac:dyDescent="0.25">
      <c r="A19" s="26">
        <v>13</v>
      </c>
      <c r="B19" s="27" t="s">
        <v>25</v>
      </c>
      <c r="C19" s="28">
        <v>28433967</v>
      </c>
      <c r="D19" s="28">
        <v>28433967</v>
      </c>
      <c r="E19" s="27" t="s">
        <v>19</v>
      </c>
      <c r="F19" s="28">
        <v>600000</v>
      </c>
      <c r="G19" s="30">
        <v>0</v>
      </c>
    </row>
    <row r="20" spans="1:7" x14ac:dyDescent="0.25">
      <c r="A20" s="26">
        <v>14</v>
      </c>
      <c r="B20" s="27" t="s">
        <v>45</v>
      </c>
      <c r="C20" s="28">
        <v>54063160</v>
      </c>
      <c r="D20" s="28">
        <v>54063160</v>
      </c>
      <c r="E20" s="27" t="s">
        <v>54</v>
      </c>
      <c r="F20" s="28">
        <v>3900000</v>
      </c>
      <c r="G20" s="30">
        <v>0</v>
      </c>
    </row>
    <row r="21" spans="1:7" x14ac:dyDescent="0.25">
      <c r="A21" s="26">
        <v>15</v>
      </c>
      <c r="B21" s="27" t="s">
        <v>2</v>
      </c>
      <c r="C21" s="28">
        <v>2412218</v>
      </c>
      <c r="D21" s="28"/>
      <c r="E21" s="27" t="s">
        <v>22</v>
      </c>
      <c r="F21" s="28">
        <v>128650806</v>
      </c>
      <c r="G21" s="30">
        <v>0</v>
      </c>
    </row>
    <row r="22" spans="1:7" x14ac:dyDescent="0.25">
      <c r="A22" s="26">
        <v>16</v>
      </c>
      <c r="B22" s="27" t="s">
        <v>46</v>
      </c>
      <c r="C22" s="28">
        <v>10292113</v>
      </c>
      <c r="D22" s="28">
        <v>20000000</v>
      </c>
      <c r="E22" s="27" t="s">
        <v>24</v>
      </c>
      <c r="F22" s="28">
        <v>1000</v>
      </c>
      <c r="G22" s="30">
        <v>87294998</v>
      </c>
    </row>
    <row r="23" spans="1:7" ht="26.4" x14ac:dyDescent="0.25">
      <c r="A23" s="42">
        <v>17</v>
      </c>
      <c r="B23" s="37" t="s">
        <v>60</v>
      </c>
      <c r="C23" s="28">
        <v>97763811</v>
      </c>
      <c r="D23" s="28">
        <v>118670426</v>
      </c>
      <c r="E23" s="27" t="s">
        <v>59</v>
      </c>
      <c r="F23" s="28">
        <v>0</v>
      </c>
      <c r="G23" s="30">
        <v>37331014</v>
      </c>
    </row>
    <row r="24" spans="1:7" x14ac:dyDescent="0.25">
      <c r="A24" s="26">
        <v>18</v>
      </c>
      <c r="B24" s="27" t="s">
        <v>47</v>
      </c>
      <c r="C24" s="28">
        <v>1500000</v>
      </c>
      <c r="D24" s="28">
        <v>0</v>
      </c>
      <c r="E24" s="48" t="s">
        <v>55</v>
      </c>
      <c r="F24" s="49">
        <v>0</v>
      </c>
      <c r="G24" s="50">
        <v>0</v>
      </c>
    </row>
    <row r="25" spans="1:7" x14ac:dyDescent="0.25">
      <c r="A25" s="26">
        <v>19</v>
      </c>
      <c r="B25" s="27" t="s">
        <v>48</v>
      </c>
      <c r="C25" s="28">
        <v>5100000</v>
      </c>
      <c r="D25" s="28">
        <v>0</v>
      </c>
      <c r="E25" s="48"/>
      <c r="F25" s="49"/>
      <c r="G25" s="50"/>
    </row>
    <row r="26" spans="1:7" x14ac:dyDescent="0.25">
      <c r="A26" s="26">
        <v>20</v>
      </c>
      <c r="B26" s="27" t="s">
        <v>49</v>
      </c>
      <c r="C26" s="28">
        <v>32675000</v>
      </c>
      <c r="D26" s="28">
        <v>0</v>
      </c>
      <c r="E26" s="48"/>
      <c r="F26" s="49"/>
      <c r="G26" s="50"/>
    </row>
    <row r="27" spans="1:7" x14ac:dyDescent="0.25">
      <c r="A27" s="26">
        <v>21</v>
      </c>
      <c r="B27" s="27" t="s">
        <v>50</v>
      </c>
      <c r="C27" s="28">
        <v>70100</v>
      </c>
      <c r="D27" s="28">
        <v>70100</v>
      </c>
      <c r="E27" s="48" t="s">
        <v>56</v>
      </c>
      <c r="F27" s="49">
        <v>0</v>
      </c>
      <c r="G27" s="50">
        <v>7666476</v>
      </c>
    </row>
    <row r="28" spans="1:7" x14ac:dyDescent="0.25">
      <c r="A28" s="26">
        <v>22</v>
      </c>
      <c r="B28" s="27" t="s">
        <v>51</v>
      </c>
      <c r="C28" s="28">
        <v>6000000</v>
      </c>
      <c r="D28" s="28">
        <v>6000000</v>
      </c>
      <c r="E28" s="48"/>
      <c r="F28" s="49"/>
      <c r="G28" s="50"/>
    </row>
    <row r="29" spans="1:7" x14ac:dyDescent="0.25">
      <c r="A29" s="26">
        <v>23</v>
      </c>
      <c r="B29" s="27" t="s">
        <v>52</v>
      </c>
      <c r="C29" s="28">
        <v>107100</v>
      </c>
      <c r="D29" s="28">
        <v>107100</v>
      </c>
      <c r="E29" s="48"/>
      <c r="F29" s="49"/>
      <c r="G29" s="50"/>
    </row>
    <row r="30" spans="1:7" ht="26.25" customHeight="1" thickBot="1" x14ac:dyDescent="0.3">
      <c r="A30" s="41">
        <v>24</v>
      </c>
      <c r="B30" s="36" t="s">
        <v>57</v>
      </c>
      <c r="C30" s="29">
        <f>SUM(C9:C29)</f>
        <v>261027829</v>
      </c>
      <c r="D30" s="29">
        <f>SUM(D9:D29)</f>
        <v>250555113</v>
      </c>
      <c r="E30" s="36" t="s">
        <v>57</v>
      </c>
      <c r="F30" s="29">
        <f>SUM(F9:F27)</f>
        <v>141765276</v>
      </c>
      <c r="G30" s="31">
        <f>SUM(G9:G27)</f>
        <v>152237992</v>
      </c>
    </row>
  </sheetData>
  <mergeCells count="16">
    <mergeCell ref="B1:G1"/>
    <mergeCell ref="E24:E26"/>
    <mergeCell ref="F24:F26"/>
    <mergeCell ref="G24:G26"/>
    <mergeCell ref="E27:E29"/>
    <mergeCell ref="F27:F29"/>
    <mergeCell ref="G27:G29"/>
    <mergeCell ref="B2:G2"/>
    <mergeCell ref="B4:G4"/>
    <mergeCell ref="B7:D7"/>
    <mergeCell ref="E7:G7"/>
    <mergeCell ref="E9:E14"/>
    <mergeCell ref="F9:F14"/>
    <mergeCell ref="G9:G14"/>
    <mergeCell ref="C9:C10"/>
    <mergeCell ref="D9:D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ÚJ</vt:lpstr>
      <vt:lpstr>Munka3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Karger Judit</dc:creator>
  <cp:lastModifiedBy>Jegyzo</cp:lastModifiedBy>
  <cp:lastPrinted>2020-05-04T10:38:22Z</cp:lastPrinted>
  <dcterms:created xsi:type="dcterms:W3CDTF">2013-03-06T15:31:44Z</dcterms:created>
  <dcterms:modified xsi:type="dcterms:W3CDTF">2020-06-23T12:43:19Z</dcterms:modified>
</cp:coreProperties>
</file>