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<sst xmlns="http://schemas.openxmlformats.org/spreadsheetml/2006/main" count="83" uniqueCount="83">
  <si>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</si>
  <si>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</si>
  <si>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</si>
  <si>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</si>
  <si>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</si>
  <si>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</si>
  <si>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</si>
  <si>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</si>
  <si>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</si>
  <si>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</si>
  <si>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</si>
  <si>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</si>
  <si>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</si>
  <si>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</si>
  <si>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</si>
  <si>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</si>
  <si>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</si>
  <si>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</si>
  <si>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</si>
  <si>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</si>
  <si>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</si>
  <si>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</si>
  <si>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</si>
  <si>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</si>
  <si>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</si>
  <si>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</si>
  <si>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</si>
  <si>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</si>
  <si>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</si>
  <si>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</si>
  <si>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</si>
  <si>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</si>
  <si>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</si>
  <si>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</si>
  <si>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</si>
  <si>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</si>
  <si>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</si>
  <si>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</si>
  <si>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</si>
  <si>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</si>
  <si>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</si>
  <si>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</si>
  <si>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</si>
  <si>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</si>
  <si>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</si>
  <si>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</si>
  <si>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</si>
  <si>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</si>
  <si>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</si>
  <si>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</si>
  <si>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</si>
  <si>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</si>
  <si>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</si>
  <si>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</si>
  <si>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</si>
  <si>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</si>
  <si>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</si>
  <si>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</si>
  <si>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</si>
  <si>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</si>
  <si>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</si>
  <si>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</si>
  <si>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</si>
  <si>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</si>
  <si>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</si>
  <si>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</si>
  <si>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</si>
  <si>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</si>
  <si>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</si>
  <si>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</si>
  <si>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</si>
  <si>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</si>
  <si>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</si>
  <si>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</si>
  <si>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</si>
  <si>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</si>
  <si>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</si>
  <si>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</si>
  <si>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</si>
  <si>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</si>
  <si>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15. melléklet az önkormányzat 2017. évi költségvetéséről szóló 3/2017.(II.24.) önkormányzati rendelethez</t>
  </si>
  <si>
    <t>Műk.célú átvett pénze.</t>
  </si>
  <si>
    <t>13. melléklet az önkormányzat 2017. évi költségvetéséről szóló 3/2017.(II.24.) önkormányzati rendelet módosításáról szóló 15/2017.(VI.30.)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</si>
</sst>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1" spans="1:13" ht="25.5" customHeight="1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2:15" ht="12.75">
      <c r="B3" s="25" t="s">
        <v>80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5" spans="1:15" ht="15.75">
      <c r="A5" s="26" t="s">
        <v>79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7" ht="12.75">
      <c r="O7" s="8" t="s">
        <v>20</v>
      </c>
    </row>
    <row r="8" spans="1:15" ht="12.75">
      <c r="A8" s="2"/>
      <c r="B8" s="16" t="s">
        <v>21</v>
      </c>
      <c r="C8" s="16" t="s">
        <v>22</v>
      </c>
      <c r="D8" s="16" t="s">
        <v>23</v>
      </c>
      <c r="E8" s="16" t="s">
        <v>24</v>
      </c>
      <c r="F8" s="16" t="s">
        <v>25</v>
      </c>
      <c r="G8" s="16" t="s">
        <v>26</v>
      </c>
      <c r="H8" s="16" t="s">
        <v>27</v>
      </c>
      <c r="I8" s="16" t="s">
        <v>28</v>
      </c>
      <c r="J8" s="16" t="s">
        <v>29</v>
      </c>
      <c r="K8" s="16" t="s">
        <v>30</v>
      </c>
      <c r="L8" s="16" t="s">
        <v>31</v>
      </c>
      <c r="M8" s="16" t="s">
        <v>32</v>
      </c>
      <c r="N8" s="16" t="s">
        <v>33</v>
      </c>
      <c r="O8" s="16" t="s">
        <v>34</v>
      </c>
    </row>
    <row r="9" spans="1:15" s="9" customFormat="1" ht="12.75" customHeight="1">
      <c r="A9" s="1" t="s">
        <v>35</v>
      </c>
      <c r="B9" s="1" t="s">
        <v>13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8</v>
      </c>
      <c r="L9" s="1" t="s">
        <v>9</v>
      </c>
      <c r="M9" s="1" t="s">
        <v>10</v>
      </c>
      <c r="N9" s="1" t="s">
        <v>11</v>
      </c>
      <c r="O9" s="1" t="s">
        <v>12</v>
      </c>
    </row>
    <row r="10" spans="1:15" s="10" customFormat="1" ht="12.75" customHeight="1">
      <c r="A10" s="1" t="s">
        <v>36</v>
      </c>
      <c r="B10" s="19" t="s">
        <v>59</v>
      </c>
      <c r="C10" s="21">
        <v>106926</v>
      </c>
      <c r="D10" s="22">
        <v>83647</v>
      </c>
      <c r="E10" s="22">
        <v>62491</v>
      </c>
      <c r="F10" s="22">
        <v>96191</v>
      </c>
      <c r="G10" s="22">
        <v>84170</v>
      </c>
      <c r="H10" s="22">
        <v>81719</v>
      </c>
      <c r="I10" s="22">
        <v>133360</v>
      </c>
      <c r="J10" s="22">
        <v>120599</v>
      </c>
      <c r="K10" s="22">
        <v>114689</v>
      </c>
      <c r="L10" s="22">
        <v>136821</v>
      </c>
      <c r="M10" s="22">
        <v>130059</v>
      </c>
      <c r="N10" s="22">
        <v>120493</v>
      </c>
      <c r="O10" s="22"/>
    </row>
    <row r="11" spans="1:15" s="10" customFormat="1" ht="12.75" customHeight="1">
      <c r="A11" s="1" t="s">
        <v>37</v>
      </c>
      <c r="B11" s="19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s="10" customFormat="1" ht="12.75" customHeight="1">
      <c r="A12" s="1" t="s">
        <v>38</v>
      </c>
      <c r="B12" s="3" t="s">
        <v>14</v>
      </c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0" customFormat="1" ht="12.75" customHeight="1">
      <c r="A13" s="1" t="s">
        <v>39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11" customFormat="1" ht="12.75" customHeight="1">
      <c r="A14" s="1" t="s">
        <v>40</v>
      </c>
      <c r="B14" s="5" t="s">
        <v>71</v>
      </c>
      <c r="C14" s="5">
        <v>51002</v>
      </c>
      <c r="D14" s="5">
        <v>35355</v>
      </c>
      <c r="E14" s="5">
        <v>35600</v>
      </c>
      <c r="F14" s="5">
        <v>35454</v>
      </c>
      <c r="G14" s="5">
        <v>35334</v>
      </c>
      <c r="H14" s="5">
        <v>35130</v>
      </c>
      <c r="I14" s="24">
        <v>34074</v>
      </c>
      <c r="J14" s="5">
        <v>34074</v>
      </c>
      <c r="K14" s="5">
        <v>34074</v>
      </c>
      <c r="L14" s="5">
        <v>34073</v>
      </c>
      <c r="M14" s="5">
        <v>34073</v>
      </c>
      <c r="N14" s="5">
        <v>34073</v>
      </c>
      <c r="O14" s="5">
        <f aca="true" t="shared" si="0" ref="O14:O19">SUM(C14:N14)</f>
        <v>432316</v>
      </c>
    </row>
    <row r="15" spans="1:15" s="11" customFormat="1" ht="12.75" customHeight="1">
      <c r="A15" s="1" t="s">
        <v>41</v>
      </c>
      <c r="B15" s="5" t="s">
        <v>72</v>
      </c>
      <c r="C15" s="5">
        <v>3224</v>
      </c>
      <c r="D15" s="5">
        <v>3849</v>
      </c>
      <c r="E15" s="5">
        <v>30533</v>
      </c>
      <c r="F15" s="5">
        <v>12672</v>
      </c>
      <c r="G15" s="5">
        <v>14052</v>
      </c>
      <c r="H15" s="5">
        <v>60029</v>
      </c>
      <c r="I15" s="24">
        <v>672</v>
      </c>
      <c r="J15" s="5">
        <v>672</v>
      </c>
      <c r="K15" s="5">
        <v>672</v>
      </c>
      <c r="L15" s="5">
        <v>671</v>
      </c>
      <c r="M15" s="5">
        <v>1821</v>
      </c>
      <c r="N15" s="5">
        <v>671</v>
      </c>
      <c r="O15" s="5">
        <f t="shared" si="0"/>
        <v>129538</v>
      </c>
    </row>
    <row r="16" spans="1:15" s="12" customFormat="1" ht="12.75" customHeight="1">
      <c r="A16" s="1" t="s">
        <v>42</v>
      </c>
      <c r="B16" s="5" t="s">
        <v>56</v>
      </c>
      <c r="C16" s="5">
        <v>910</v>
      </c>
      <c r="D16" s="5">
        <v>1015</v>
      </c>
      <c r="E16" s="5">
        <v>33520</v>
      </c>
      <c r="F16" s="5">
        <v>1782</v>
      </c>
      <c r="G16" s="5">
        <v>2418</v>
      </c>
      <c r="H16" s="5">
        <v>887</v>
      </c>
      <c r="I16" s="24">
        <v>913</v>
      </c>
      <c r="J16" s="5">
        <v>623</v>
      </c>
      <c r="K16" s="5">
        <v>30340</v>
      </c>
      <c r="L16" s="5">
        <v>2536</v>
      </c>
      <c r="M16" s="5">
        <v>866</v>
      </c>
      <c r="N16" s="5">
        <v>3340</v>
      </c>
      <c r="O16" s="5">
        <f t="shared" si="0"/>
        <v>79150</v>
      </c>
    </row>
    <row r="17" spans="1:15" s="12" customFormat="1" ht="12.75" customHeight="1">
      <c r="A17" s="1" t="s">
        <v>43</v>
      </c>
      <c r="B17" s="5" t="s">
        <v>57</v>
      </c>
      <c r="C17" s="5">
        <v>7679</v>
      </c>
      <c r="D17" s="5">
        <v>7679</v>
      </c>
      <c r="E17" s="5">
        <v>7679</v>
      </c>
      <c r="F17" s="5">
        <v>8240</v>
      </c>
      <c r="G17" s="5">
        <v>9669</v>
      </c>
      <c r="H17" s="5">
        <v>7679</v>
      </c>
      <c r="I17" s="5">
        <v>7679</v>
      </c>
      <c r="J17" s="5">
        <v>7680</v>
      </c>
      <c r="K17" s="5">
        <v>7679</v>
      </c>
      <c r="L17" s="5">
        <v>7679</v>
      </c>
      <c r="M17" s="5">
        <v>7679</v>
      </c>
      <c r="N17" s="5">
        <v>7680</v>
      </c>
      <c r="O17" s="5">
        <f t="shared" si="0"/>
        <v>94701</v>
      </c>
    </row>
    <row r="18" spans="1:15" s="12" customFormat="1" ht="12.75" customHeight="1">
      <c r="A18" s="1" t="s">
        <v>44</v>
      </c>
      <c r="B18" s="5" t="s">
        <v>73</v>
      </c>
      <c r="C18" s="5">
        <v>270</v>
      </c>
      <c r="D18" s="5">
        <v>270</v>
      </c>
      <c r="E18" s="5">
        <v>270</v>
      </c>
      <c r="F18" s="5">
        <v>260</v>
      </c>
      <c r="G18" s="5">
        <v>270</v>
      </c>
      <c r="H18" s="5">
        <v>270</v>
      </c>
      <c r="I18" s="5">
        <v>270</v>
      </c>
      <c r="J18" s="5">
        <v>260</v>
      </c>
      <c r="K18" s="5">
        <v>270</v>
      </c>
      <c r="L18" s="5">
        <v>270</v>
      </c>
      <c r="M18" s="5">
        <v>260</v>
      </c>
      <c r="N18" s="5">
        <v>260</v>
      </c>
      <c r="O18" s="5">
        <f t="shared" si="0"/>
        <v>3200</v>
      </c>
    </row>
    <row r="19" spans="1:15" s="12" customFormat="1" ht="12.75" customHeight="1">
      <c r="A19" s="1" t="s">
        <v>45</v>
      </c>
      <c r="B19" s="5" t="s">
        <v>81</v>
      </c>
      <c r="C19" s="5">
        <v>0</v>
      </c>
      <c r="D19" s="5">
        <v>0</v>
      </c>
      <c r="E19" s="5">
        <v>1000</v>
      </c>
      <c r="F19" s="5">
        <v>620</v>
      </c>
      <c r="G19" s="5">
        <v>1000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 t="shared" si="0"/>
        <v>2620</v>
      </c>
    </row>
    <row r="20" spans="1:15" s="13" customFormat="1" ht="12.75" customHeight="1">
      <c r="A20" s="1" t="s">
        <v>46</v>
      </c>
      <c r="B20" s="6" t="s">
        <v>15</v>
      </c>
      <c r="C20" s="6">
        <f aca="true" t="shared" si="1" ref="C20:O20">SUM(C14:C19)</f>
        <v>63085</v>
      </c>
      <c r="D20" s="6">
        <f t="shared" si="1"/>
        <v>48168</v>
      </c>
      <c r="E20" s="6">
        <f t="shared" si="1"/>
        <v>108602</v>
      </c>
      <c r="F20" s="6">
        <f t="shared" si="1"/>
        <v>59028</v>
      </c>
      <c r="G20" s="6">
        <f t="shared" si="1"/>
        <v>62743</v>
      </c>
      <c r="H20" s="6">
        <f t="shared" si="1"/>
        <v>103995</v>
      </c>
      <c r="I20" s="6">
        <f t="shared" si="1"/>
        <v>43608</v>
      </c>
      <c r="J20" s="6">
        <f t="shared" si="1"/>
        <v>43309</v>
      </c>
      <c r="K20" s="6">
        <f t="shared" si="1"/>
        <v>73035</v>
      </c>
      <c r="L20" s="6">
        <f>SUM(L14:L19)</f>
        <v>45229</v>
      </c>
      <c r="M20" s="6">
        <f t="shared" si="1"/>
        <v>44699</v>
      </c>
      <c r="N20" s="6">
        <f t="shared" si="1"/>
        <v>46024</v>
      </c>
      <c r="O20" s="6">
        <f t="shared" si="1"/>
        <v>741525</v>
      </c>
    </row>
    <row r="21" spans="1:15" s="12" customFormat="1" ht="12.75" customHeight="1">
      <c r="A21" s="1" t="s">
        <v>47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48</v>
      </c>
      <c r="B22" s="20" t="s">
        <v>74</v>
      </c>
      <c r="C22" s="22">
        <f>SUM(C10,C20)</f>
        <v>170011</v>
      </c>
      <c r="D22" s="22">
        <v>131815</v>
      </c>
      <c r="E22" s="22">
        <v>171093</v>
      </c>
      <c r="F22" s="22">
        <v>155219</v>
      </c>
      <c r="G22" s="22">
        <v>146913</v>
      </c>
      <c r="H22" s="22">
        <v>185714</v>
      </c>
      <c r="I22" s="22">
        <v>176968</v>
      </c>
      <c r="J22" s="22">
        <v>163908</v>
      </c>
      <c r="K22" s="22">
        <v>187724</v>
      </c>
      <c r="L22" s="22">
        <f>SUM(L20,L10)</f>
        <v>182050</v>
      </c>
      <c r="M22" s="22">
        <f>SUM(M20,M10)</f>
        <v>174758</v>
      </c>
      <c r="N22" s="22">
        <f>SUM(N20,N10)</f>
        <v>166517</v>
      </c>
      <c r="O22" s="22"/>
    </row>
    <row r="23" spans="1:15" s="12" customFormat="1" ht="12.75" customHeight="1">
      <c r="A23" s="1" t="s">
        <v>49</v>
      </c>
      <c r="B23" s="2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50</v>
      </c>
      <c r="B24" s="7" t="s">
        <v>16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51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52</v>
      </c>
      <c r="B26" s="5" t="s">
        <v>17</v>
      </c>
      <c r="C26" s="5">
        <v>33094</v>
      </c>
      <c r="D26" s="5">
        <v>33062</v>
      </c>
      <c r="E26" s="5">
        <v>33281</v>
      </c>
      <c r="F26" s="5">
        <v>32492</v>
      </c>
      <c r="G26" s="5">
        <v>32398</v>
      </c>
      <c r="H26" s="5">
        <v>21633</v>
      </c>
      <c r="I26" s="5">
        <v>21490</v>
      </c>
      <c r="J26" s="5">
        <v>21491</v>
      </c>
      <c r="K26" s="5">
        <v>21490</v>
      </c>
      <c r="L26" s="5">
        <v>21491</v>
      </c>
      <c r="M26" s="5">
        <v>21490</v>
      </c>
      <c r="N26" s="5">
        <v>21491</v>
      </c>
      <c r="O26" s="5">
        <f aca="true" t="shared" si="2" ref="O26:O34">SUM(C26:N26)</f>
        <v>314903</v>
      </c>
    </row>
    <row r="27" spans="1:15" s="12" customFormat="1" ht="12.75" customHeight="1">
      <c r="A27" s="1" t="s">
        <v>53</v>
      </c>
      <c r="B27" s="5" t="s">
        <v>75</v>
      </c>
      <c r="C27" s="5">
        <v>7215</v>
      </c>
      <c r="D27" s="5">
        <v>7151</v>
      </c>
      <c r="E27" s="5">
        <v>7229</v>
      </c>
      <c r="F27" s="5">
        <v>6584</v>
      </c>
      <c r="G27" s="5">
        <v>6366</v>
      </c>
      <c r="H27" s="5">
        <v>4736</v>
      </c>
      <c r="I27" s="5">
        <v>4695</v>
      </c>
      <c r="J27" s="5">
        <v>4695</v>
      </c>
      <c r="K27" s="5">
        <v>4696</v>
      </c>
      <c r="L27" s="5">
        <v>4696</v>
      </c>
      <c r="M27" s="5">
        <v>4696</v>
      </c>
      <c r="N27" s="5">
        <v>4696</v>
      </c>
      <c r="O27" s="5">
        <f t="shared" si="2"/>
        <v>67455</v>
      </c>
    </row>
    <row r="28" spans="1:15" s="12" customFormat="1" ht="12.75" customHeight="1">
      <c r="A28" s="1" t="s">
        <v>54</v>
      </c>
      <c r="B28" s="5" t="s">
        <v>18</v>
      </c>
      <c r="C28" s="5">
        <v>23877</v>
      </c>
      <c r="D28" s="5">
        <v>22877</v>
      </c>
      <c r="E28" s="5">
        <v>22767</v>
      </c>
      <c r="F28" s="5">
        <v>21097</v>
      </c>
      <c r="G28" s="5">
        <v>19464</v>
      </c>
      <c r="H28" s="5">
        <v>18751</v>
      </c>
      <c r="I28" s="5">
        <v>18300</v>
      </c>
      <c r="J28" s="5">
        <v>14800</v>
      </c>
      <c r="K28" s="5">
        <v>15870</v>
      </c>
      <c r="L28" s="5">
        <v>17570</v>
      </c>
      <c r="M28" s="5">
        <v>18605</v>
      </c>
      <c r="N28" s="5">
        <v>19443</v>
      </c>
      <c r="O28" s="5">
        <f t="shared" si="2"/>
        <v>233421</v>
      </c>
    </row>
    <row r="29" spans="1:15" s="12" customFormat="1" ht="12.75" customHeight="1">
      <c r="A29" s="1" t="s">
        <v>55</v>
      </c>
      <c r="B29" s="5" t="s">
        <v>76</v>
      </c>
      <c r="C29" s="5">
        <v>3670</v>
      </c>
      <c r="D29" s="5">
        <v>3670</v>
      </c>
      <c r="E29" s="5">
        <v>3670</v>
      </c>
      <c r="F29" s="5">
        <v>3669</v>
      </c>
      <c r="G29" s="5">
        <v>3670</v>
      </c>
      <c r="H29" s="5">
        <v>3670</v>
      </c>
      <c r="I29" s="5">
        <v>3670</v>
      </c>
      <c r="J29" s="5">
        <v>3669</v>
      </c>
      <c r="K29" s="5">
        <v>3670</v>
      </c>
      <c r="L29" s="5">
        <v>3670</v>
      </c>
      <c r="M29" s="5">
        <v>3670</v>
      </c>
      <c r="N29" s="5">
        <v>3669</v>
      </c>
      <c r="O29" s="5">
        <f t="shared" si="2"/>
        <v>44037</v>
      </c>
    </row>
    <row r="30" spans="1:15" s="12" customFormat="1" ht="12.75" customHeight="1">
      <c r="A30" s="1" t="s">
        <v>60</v>
      </c>
      <c r="B30" s="5" t="s">
        <v>58</v>
      </c>
      <c r="C30" s="5">
        <v>2564</v>
      </c>
      <c r="D30" s="5">
        <v>2564</v>
      </c>
      <c r="E30" s="5">
        <v>7579</v>
      </c>
      <c r="F30" s="5">
        <v>3839</v>
      </c>
      <c r="G30" s="5">
        <v>2564</v>
      </c>
      <c r="H30" s="5">
        <v>2564</v>
      </c>
      <c r="I30" s="5">
        <v>2564</v>
      </c>
      <c r="J30" s="5">
        <v>2564</v>
      </c>
      <c r="K30" s="5">
        <v>2564</v>
      </c>
      <c r="L30" s="5">
        <v>2564</v>
      </c>
      <c r="M30" s="5">
        <v>2564</v>
      </c>
      <c r="N30" s="5">
        <v>2563</v>
      </c>
      <c r="O30" s="5">
        <f t="shared" si="2"/>
        <v>37057</v>
      </c>
    </row>
    <row r="31" spans="1:15" s="12" customFormat="1" ht="12.75" customHeight="1">
      <c r="A31" s="1" t="s">
        <v>61</v>
      </c>
      <c r="B31" s="5" t="s">
        <v>65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f t="shared" si="2"/>
        <v>0</v>
      </c>
    </row>
    <row r="32" spans="1:16" s="15" customFormat="1" ht="12.75" customHeight="1">
      <c r="A32" s="1" t="s">
        <v>62</v>
      </c>
      <c r="B32" s="5" t="s">
        <v>66</v>
      </c>
      <c r="C32" s="5">
        <v>0</v>
      </c>
      <c r="D32" s="5">
        <v>0</v>
      </c>
      <c r="E32" s="5">
        <v>376</v>
      </c>
      <c r="F32" s="5">
        <v>2368</v>
      </c>
      <c r="G32" s="5">
        <v>732</v>
      </c>
      <c r="H32" s="5">
        <v>0</v>
      </c>
      <c r="I32" s="5">
        <v>5650</v>
      </c>
      <c r="J32" s="5">
        <v>0</v>
      </c>
      <c r="K32" s="5">
        <v>2613</v>
      </c>
      <c r="L32" s="5">
        <v>0</v>
      </c>
      <c r="M32" s="5">
        <v>3240</v>
      </c>
      <c r="N32" s="5">
        <v>51490</v>
      </c>
      <c r="O32" s="5">
        <f t="shared" si="2"/>
        <v>66469</v>
      </c>
      <c r="P32" s="14"/>
    </row>
    <row r="33" spans="1:15" ht="12.75">
      <c r="A33" s="1" t="s">
        <v>63</v>
      </c>
      <c r="B33" s="5" t="s">
        <v>78</v>
      </c>
      <c r="C33" s="5">
        <v>0</v>
      </c>
      <c r="D33" s="5">
        <v>0</v>
      </c>
      <c r="E33" s="5">
        <v>0</v>
      </c>
      <c r="F33" s="5">
        <v>1000</v>
      </c>
      <c r="G33" s="5">
        <v>0</v>
      </c>
      <c r="H33" s="5">
        <v>1000</v>
      </c>
      <c r="I33" s="5">
        <v>0</v>
      </c>
      <c r="J33" s="5">
        <v>2000</v>
      </c>
      <c r="K33" s="5">
        <v>0</v>
      </c>
      <c r="L33" s="5">
        <v>2000</v>
      </c>
      <c r="M33" s="5">
        <v>0</v>
      </c>
      <c r="N33" s="5">
        <v>1000</v>
      </c>
      <c r="O33" s="5">
        <f t="shared" si="2"/>
        <v>7000</v>
      </c>
    </row>
    <row r="34" spans="1:15" ht="12.75">
      <c r="A34" s="1" t="s">
        <v>64</v>
      </c>
      <c r="B34" s="5" t="s">
        <v>77</v>
      </c>
      <c r="C34" s="5">
        <v>15944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f t="shared" si="2"/>
        <v>15944</v>
      </c>
    </row>
    <row r="35" spans="1:15" ht="12.75">
      <c r="A35" s="23" t="s">
        <v>67</v>
      </c>
      <c r="B35" s="6" t="s">
        <v>19</v>
      </c>
      <c r="C35" s="6">
        <f aca="true" t="shared" si="3" ref="C35:N35">SUM(C26:C34)</f>
        <v>86364</v>
      </c>
      <c r="D35" s="6">
        <f t="shared" si="3"/>
        <v>69324</v>
      </c>
      <c r="E35" s="6">
        <f t="shared" si="3"/>
        <v>74902</v>
      </c>
      <c r="F35" s="6">
        <f t="shared" si="3"/>
        <v>71049</v>
      </c>
      <c r="G35" s="6">
        <f t="shared" si="3"/>
        <v>65194</v>
      </c>
      <c r="H35" s="6">
        <f t="shared" si="3"/>
        <v>52354</v>
      </c>
      <c r="I35" s="6">
        <f t="shared" si="3"/>
        <v>56369</v>
      </c>
      <c r="J35" s="6">
        <f t="shared" si="3"/>
        <v>49219</v>
      </c>
      <c r="K35" s="6">
        <f t="shared" si="3"/>
        <v>50903</v>
      </c>
      <c r="L35" s="6">
        <f t="shared" si="3"/>
        <v>51991</v>
      </c>
      <c r="M35" s="6">
        <f t="shared" si="3"/>
        <v>54265</v>
      </c>
      <c r="N35" s="6">
        <f t="shared" si="3"/>
        <v>104352</v>
      </c>
      <c r="O35" s="6">
        <f>SUM(C35:N35)</f>
        <v>786286</v>
      </c>
    </row>
    <row r="36" spans="1:15" s="12" customFormat="1" ht="12.75" customHeight="1">
      <c r="A36" s="1" t="s">
        <v>68</v>
      </c>
      <c r="B36" s="20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" customFormat="1" ht="12.75" customHeight="1">
      <c r="A37" s="1" t="s">
        <v>69</v>
      </c>
      <c r="B37" s="20" t="s">
        <v>70</v>
      </c>
      <c r="C37" s="22">
        <v>83647</v>
      </c>
      <c r="D37" s="22">
        <v>62491</v>
      </c>
      <c r="E37" s="22">
        <v>96191</v>
      </c>
      <c r="F37" s="22">
        <v>84170</v>
      </c>
      <c r="G37" s="22">
        <v>81719</v>
      </c>
      <c r="H37" s="22">
        <v>133360</v>
      </c>
      <c r="I37" s="22">
        <v>120599</v>
      </c>
      <c r="J37" s="22">
        <v>114689</v>
      </c>
      <c r="K37" s="22">
        <v>136821</v>
      </c>
      <c r="L37" s="22">
        <v>130059</v>
      </c>
      <c r="M37" s="22">
        <v>120493</v>
      </c>
      <c r="N37" s="22">
        <v>62165</v>
      </c>
      <c r="O37" s="5"/>
    </row>
  </sheetData>
  <mergeCells count="3">
    <mergeCell ref="B3:O3"/>
    <mergeCell ref="A5:O5"/>
    <mergeCell ref="A1:M1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2017-07-05T08:21:18Z</cp:lastPrinted>
  <dcterms:created xsi:type="dcterms:W3CDTF">2005-02-03T12:00:17Z</dcterms:created>
  <dcterms:modified xsi:type="dcterms:W3CDTF">2017-07-05T08:21:49Z</dcterms:modified>
  <cp:category/>
  <cp:version/>
  <cp:contentType/>
  <cp:contentStatus/>
</cp:coreProperties>
</file>