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silla\Desktop\2017\"/>
    </mc:Choice>
  </mc:AlternateContent>
  <bookViews>
    <workbookView xWindow="0" yWindow="0" windowWidth="20490" windowHeight="7755"/>
  </bookViews>
  <sheets>
    <sheet name="EI.felhasználá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C19" i="1"/>
  <c r="D19" i="1"/>
  <c r="E19" i="1"/>
  <c r="F19" i="1"/>
  <c r="G19" i="1"/>
  <c r="H19" i="1"/>
  <c r="I19" i="1"/>
  <c r="J19" i="1"/>
  <c r="K19" i="1"/>
  <c r="L19" i="1"/>
  <c r="M19" i="1"/>
  <c r="N19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</calcChain>
</file>

<file path=xl/sharedStrings.xml><?xml version="1.0" encoding="utf-8"?>
<sst xmlns="http://schemas.openxmlformats.org/spreadsheetml/2006/main" count="44" uniqueCount="31">
  <si>
    <t>KIADÁSOK MINDÖSSZESEN</t>
  </si>
  <si>
    <t>Beruházási kiadások</t>
  </si>
  <si>
    <t>Egyéb működési célú kiadások</t>
  </si>
  <si>
    <t>Ellátottak pénzbeli juttatásai</t>
  </si>
  <si>
    <t>Dologi kiadások</t>
  </si>
  <si>
    <t>Munkaadókat terhelő járulékok és szoc hozzájára.</t>
  </si>
  <si>
    <t>Személyi juttatások</t>
  </si>
  <si>
    <t>dec.</t>
  </si>
  <si>
    <t>nov.</t>
  </si>
  <si>
    <t>okt.</t>
  </si>
  <si>
    <t>szept.</t>
  </si>
  <si>
    <t>aug.</t>
  </si>
  <si>
    <t>júl.</t>
  </si>
  <si>
    <t>jún.</t>
  </si>
  <si>
    <t>május</t>
  </si>
  <si>
    <t>ápr.</t>
  </si>
  <si>
    <t>márc.</t>
  </si>
  <si>
    <t>febr.</t>
  </si>
  <si>
    <t>jan.</t>
  </si>
  <si>
    <t>Éves előir.        összeg</t>
  </si>
  <si>
    <t>BEVÉTELEK MINDÖSSZESEN</t>
  </si>
  <si>
    <t>Előző év költségvetési maradványának igénybev.</t>
  </si>
  <si>
    <t>Finanszírozási bevételek</t>
  </si>
  <si>
    <t>Intézményi működési bevétel</t>
  </si>
  <si>
    <t>Közhatalmi bevétel</t>
  </si>
  <si>
    <t>Működési célú támogatások áh-n belülről</t>
  </si>
  <si>
    <t>BEVÉTELEK</t>
  </si>
  <si>
    <t>Megnevezés</t>
  </si>
  <si>
    <t>adatok ezer forintban</t>
  </si>
  <si>
    <t>2017. évi előirányzat felhasználási ütemterv</t>
  </si>
  <si>
    <t>9. sz.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</si>
</sst>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_ ;\-#,##0\ "/>
  </numFmts>
  <fonts count="8" x14ac:knownFonts="1">
    <font>
      <sz val="10"/>
      <name val="Arial"/>
      <charset val="238"/>
    </font>
    <font>
      <sz val="10"/>
      <name val="Arial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</cellStyleXfs>
  <cellXfs count="56">
    <xf numFmtId="0" fontId="0" fillId="0" borderId="0" xfId="0"/>
    <xf numFmtId="3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/>
    <xf numFmtId="3" fontId="0" fillId="0" borderId="0" xfId="0" applyNumberFormat="1"/>
    <xf numFmtId="3" fontId="2" fillId="0" borderId="1" xfId="0" applyNumberFormat="1" applyFont="1" applyBorder="1" applyAlignment="1">
      <alignment horizontal="right"/>
    </xf>
    <xf numFmtId="3" fontId="2" fillId="0" borderId="1" xfId="0" applyNumberFormat="1" applyFont="1" applyBorder="1" applyAlignment="1">
      <alignment horizontal="center"/>
    </xf>
    <xf numFmtId="0" fontId="4" fillId="0" borderId="1" xfId="2" applyFont="1" applyBorder="1"/>
    <xf numFmtId="3" fontId="2" fillId="0" borderId="2" xfId="0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0" fontId="2" fillId="0" borderId="4" xfId="2" applyFont="1" applyBorder="1"/>
    <xf numFmtId="3" fontId="2" fillId="0" borderId="5" xfId="2" applyNumberFormat="1" applyFont="1" applyBorder="1" applyAlignment="1">
      <alignment horizontal="right"/>
    </xf>
    <xf numFmtId="3" fontId="2" fillId="0" borderId="6" xfId="2" applyNumberFormat="1" applyFont="1" applyBorder="1" applyAlignment="1">
      <alignment horizontal="right"/>
    </xf>
    <xf numFmtId="0" fontId="2" fillId="0" borderId="7" xfId="2" applyFont="1" applyBorder="1"/>
    <xf numFmtId="3" fontId="2" fillId="0" borderId="8" xfId="2" applyNumberFormat="1" applyFont="1" applyBorder="1" applyAlignment="1">
      <alignment horizontal="right"/>
    </xf>
    <xf numFmtId="3" fontId="2" fillId="0" borderId="9" xfId="2" applyNumberFormat="1" applyFont="1" applyBorder="1" applyAlignment="1">
      <alignment horizontal="right"/>
    </xf>
    <xf numFmtId="0" fontId="2" fillId="0" borderId="10" xfId="2" applyFont="1" applyBorder="1"/>
    <xf numFmtId="3" fontId="2" fillId="0" borderId="11" xfId="2" applyNumberFormat="1" applyFont="1" applyBorder="1" applyAlignment="1">
      <alignment horizontal="right"/>
    </xf>
    <xf numFmtId="3" fontId="2" fillId="0" borderId="12" xfId="2" applyNumberFormat="1" applyFont="1" applyBorder="1" applyAlignment="1">
      <alignment horizontal="right"/>
    </xf>
    <xf numFmtId="0" fontId="2" fillId="0" borderId="13" xfId="2" applyFont="1" applyBorder="1"/>
    <xf numFmtId="3" fontId="2" fillId="0" borderId="1" xfId="2" applyNumberFormat="1" applyFont="1" applyBorder="1" applyAlignment="1">
      <alignment horizontal="center"/>
    </xf>
    <xf numFmtId="3" fontId="2" fillId="0" borderId="1" xfId="2" applyNumberFormat="1" applyFont="1" applyBorder="1" applyAlignment="1">
      <alignment horizontal="right" vertical="top" wrapText="1"/>
    </xf>
    <xf numFmtId="3" fontId="2" fillId="0" borderId="14" xfId="2" applyNumberFormat="1" applyFont="1" applyBorder="1" applyAlignment="1">
      <alignment horizontal="right"/>
    </xf>
    <xf numFmtId="0" fontId="4" fillId="0" borderId="14" xfId="2" applyFont="1" applyBorder="1"/>
    <xf numFmtId="0" fontId="5" fillId="0" borderId="0" xfId="0" applyFont="1"/>
    <xf numFmtId="3" fontId="4" fillId="0" borderId="1" xfId="2" applyNumberFormat="1" applyFont="1" applyBorder="1" applyAlignment="1">
      <alignment horizontal="right"/>
    </xf>
    <xf numFmtId="0" fontId="6" fillId="0" borderId="0" xfId="0" applyFont="1"/>
    <xf numFmtId="3" fontId="2" fillId="0" borderId="2" xfId="2" applyNumberFormat="1" applyFont="1" applyBorder="1" applyAlignment="1">
      <alignment horizontal="right"/>
    </xf>
    <xf numFmtId="3" fontId="2" fillId="0" borderId="3" xfId="2" applyNumberFormat="1" applyFont="1" applyBorder="1" applyAlignment="1">
      <alignment horizontal="right"/>
    </xf>
    <xf numFmtId="0" fontId="2" fillId="0" borderId="4" xfId="0" applyFont="1" applyBorder="1"/>
    <xf numFmtId="0" fontId="2" fillId="0" borderId="10" xfId="0" applyFont="1" applyBorder="1"/>
    <xf numFmtId="3" fontId="6" fillId="0" borderId="0" xfId="0" applyNumberFormat="1" applyFont="1"/>
    <xf numFmtId="3" fontId="2" fillId="0" borderId="8" xfId="0" applyNumberFormat="1" applyFont="1" applyBorder="1" applyAlignment="1">
      <alignment horizontal="right"/>
    </xf>
    <xf numFmtId="3" fontId="2" fillId="0" borderId="9" xfId="0" applyNumberFormat="1" applyFont="1" applyBorder="1" applyAlignment="1">
      <alignment horizontal="right"/>
    </xf>
    <xf numFmtId="3" fontId="2" fillId="0" borderId="15" xfId="2" applyNumberFormat="1" applyFont="1" applyBorder="1" applyAlignment="1">
      <alignment horizontal="right"/>
    </xf>
    <xf numFmtId="3" fontId="2" fillId="0" borderId="16" xfId="2" applyNumberFormat="1" applyFont="1" applyBorder="1" applyAlignment="1">
      <alignment horizontal="right"/>
    </xf>
    <xf numFmtId="164" fontId="2" fillId="0" borderId="16" xfId="1" applyNumberFormat="1" applyFont="1" applyBorder="1" applyAlignment="1">
      <alignment horizontal="right"/>
    </xf>
    <xf numFmtId="0" fontId="2" fillId="0" borderId="17" xfId="2" applyFont="1" applyBorder="1"/>
    <xf numFmtId="0" fontId="4" fillId="0" borderId="13" xfId="2" applyFont="1" applyBorder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2" fillId="0" borderId="1" xfId="2" applyNumberFormat="1" applyFont="1" applyBorder="1" applyAlignment="1">
      <alignment horizontal="center" vertical="top" wrapText="1"/>
    </xf>
    <xf numFmtId="0" fontId="4" fillId="0" borderId="1" xfId="3" applyFont="1" applyBorder="1" applyAlignment="1">
      <alignment horizontal="center" vertical="top"/>
    </xf>
    <xf numFmtId="3" fontId="2" fillId="0" borderId="0" xfId="3" applyNumberFormat="1" applyFont="1" applyBorder="1" applyAlignment="1">
      <alignment horizontal="right"/>
    </xf>
    <xf numFmtId="3" fontId="2" fillId="0" borderId="0" xfId="2" applyNumberFormat="1" applyFont="1" applyBorder="1" applyAlignment="1">
      <alignment horizontal="right"/>
    </xf>
    <xf numFmtId="3" fontId="4" fillId="0" borderId="0" xfId="3" applyNumberFormat="1" applyFont="1" applyBorder="1" applyAlignment="1">
      <alignment horizontal="right" vertical="top"/>
    </xf>
    <xf numFmtId="3" fontId="4" fillId="0" borderId="0" xfId="3" applyNumberFormat="1" applyFont="1" applyBorder="1" applyAlignment="1">
      <alignment horizontal="center" vertical="top" wrapText="1"/>
    </xf>
    <xf numFmtId="3" fontId="7" fillId="0" borderId="0" xfId="3" applyNumberFormat="1" applyFont="1" applyAlignment="1">
      <alignment horizontal="center"/>
    </xf>
    <xf numFmtId="3" fontId="2" fillId="0" borderId="0" xfId="3" applyNumberFormat="1" applyFont="1" applyAlignment="1">
      <alignment horizontal="right"/>
    </xf>
    <xf numFmtId="0" fontId="2" fillId="0" borderId="0" xfId="3" applyFont="1" applyAlignment="1">
      <alignment horizontal="center"/>
    </xf>
    <xf numFmtId="0" fontId="2" fillId="0" borderId="0" xfId="3" applyFont="1"/>
    <xf numFmtId="3" fontId="2" fillId="0" borderId="0" xfId="3" applyNumberFormat="1" applyFont="1" applyAlignment="1">
      <alignment horizontal="center"/>
    </xf>
    <xf numFmtId="3" fontId="4" fillId="0" borderId="0" xfId="3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4" fillId="0" borderId="0" xfId="3" applyNumberFormat="1" applyFont="1" applyAlignment="1">
      <alignment horizontal="right"/>
    </xf>
    <xf numFmtId="3" fontId="2" fillId="0" borderId="0" xfId="3" applyNumberFormat="1" applyFont="1" applyAlignment="1">
      <alignment horizontal="right"/>
    </xf>
  </cellXfs>
  <cellStyles count="4">
    <cellStyle name="Ezres" xfId="1" builtinId="3"/>
    <cellStyle name="Normál" xfId="0" builtinId="0"/>
    <cellStyle name="Normál_Munka1" xfId="3"/>
    <cellStyle name="Normál_Munka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workbookViewId="0">
      <selection activeCell="P11" sqref="P11"/>
    </sheetView>
  </sheetViews>
  <sheetFormatPr defaultRowHeight="12.75" x14ac:dyDescent="0.2"/>
  <cols>
    <col min="1" max="1" width="38.85546875" style="3" customWidth="1"/>
    <col min="2" max="2" width="8.7109375" style="2" customWidth="1"/>
    <col min="3" max="3" width="6.5703125" style="1" customWidth="1"/>
    <col min="4" max="4" width="7.140625" style="1" customWidth="1"/>
    <col min="5" max="5" width="7.42578125" style="1" customWidth="1"/>
    <col min="6" max="6" width="6.5703125" style="1" customWidth="1"/>
    <col min="7" max="7" width="7.140625" style="1" customWidth="1"/>
    <col min="8" max="8" width="7.5703125" style="1" customWidth="1"/>
    <col min="9" max="9" width="6.7109375" style="1" customWidth="1"/>
    <col min="10" max="11" width="6.85546875" style="1" customWidth="1"/>
    <col min="12" max="12" width="6.42578125" style="1" customWidth="1"/>
    <col min="13" max="13" width="6.85546875" style="1" customWidth="1"/>
    <col min="14" max="14" width="6.42578125" style="1" customWidth="1"/>
    <col min="15" max="15" width="7.5703125" bestFit="1" customWidth="1"/>
  </cols>
  <sheetData>
    <row r="1" spans="1:15" x14ac:dyDescent="0.2">
      <c r="A1" s="50"/>
      <c r="B1" s="49"/>
      <c r="C1" s="48"/>
      <c r="D1" s="48"/>
      <c r="E1" s="48"/>
      <c r="F1" s="48"/>
      <c r="G1" s="48"/>
      <c r="H1" s="48"/>
      <c r="I1" s="48"/>
      <c r="J1" s="48"/>
      <c r="L1" s="55"/>
      <c r="M1" s="55"/>
      <c r="N1" s="55"/>
    </row>
    <row r="2" spans="1:15" x14ac:dyDescent="0.2">
      <c r="A2" s="50"/>
      <c r="B2" s="49"/>
      <c r="C2" s="48"/>
      <c r="D2" s="48"/>
      <c r="E2" s="48"/>
      <c r="F2" s="48"/>
      <c r="G2" s="48"/>
      <c r="H2" s="48"/>
      <c r="I2" s="48"/>
      <c r="J2" s="48"/>
      <c r="K2" s="53" t="s">
        <v>30</v>
      </c>
      <c r="L2" s="53"/>
      <c r="M2" s="53"/>
      <c r="N2" s="53"/>
    </row>
    <row r="3" spans="1:15" x14ac:dyDescent="0.2">
      <c r="C3" s="54"/>
      <c r="D3" s="53"/>
      <c r="E3" s="53"/>
      <c r="F3" s="53"/>
      <c r="G3" s="53"/>
      <c r="H3" s="53"/>
      <c r="I3" s="53"/>
      <c r="J3" s="53"/>
      <c r="K3" s="48"/>
      <c r="L3" s="48"/>
      <c r="M3" s="48"/>
      <c r="N3" s="48"/>
    </row>
    <row r="4" spans="1:15" x14ac:dyDescent="0.2">
      <c r="C4" s="52"/>
      <c r="K4" s="48"/>
      <c r="L4" s="48"/>
      <c r="M4" s="48"/>
      <c r="N4" s="48"/>
    </row>
    <row r="5" spans="1:15" x14ac:dyDescent="0.2">
      <c r="A5" s="50"/>
      <c r="B5" s="51"/>
      <c r="C5" s="48"/>
      <c r="D5" s="48"/>
      <c r="E5" s="48"/>
      <c r="F5" s="48"/>
      <c r="G5" s="48"/>
      <c r="H5" s="48"/>
      <c r="I5" s="48"/>
    </row>
    <row r="6" spans="1:15" x14ac:dyDescent="0.2">
      <c r="A6" s="50"/>
      <c r="B6" s="49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</row>
    <row r="7" spans="1:15" ht="15.75" x14ac:dyDescent="0.25">
      <c r="A7" s="47" t="s">
        <v>29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</row>
    <row r="8" spans="1:15" x14ac:dyDescent="0.2">
      <c r="B8" s="46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</row>
    <row r="9" spans="1:15" x14ac:dyDescent="0.2">
      <c r="B9" s="44"/>
      <c r="C9" s="44"/>
      <c r="D9" s="44"/>
      <c r="E9" s="44"/>
      <c r="F9" s="43"/>
      <c r="G9" s="43"/>
      <c r="H9" s="43"/>
      <c r="I9" s="43"/>
      <c r="J9" s="43"/>
      <c r="N9" s="43"/>
    </row>
    <row r="10" spans="1:15" x14ac:dyDescent="0.2"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"/>
    </row>
    <row r="11" spans="1:15" ht="13.5" thickBot="1" x14ac:dyDescent="0.25"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3"/>
      <c r="N11" s="43" t="s">
        <v>28</v>
      </c>
      <c r="O11" s="4"/>
    </row>
    <row r="12" spans="1:15" s="39" customFormat="1" ht="29.25" customHeight="1" thickBot="1" x14ac:dyDescent="0.25">
      <c r="A12" s="42" t="s">
        <v>27</v>
      </c>
      <c r="B12" s="41" t="s">
        <v>19</v>
      </c>
      <c r="C12" s="20" t="s">
        <v>18</v>
      </c>
      <c r="D12" s="20" t="s">
        <v>17</v>
      </c>
      <c r="E12" s="20" t="s">
        <v>16</v>
      </c>
      <c r="F12" s="20" t="s">
        <v>15</v>
      </c>
      <c r="G12" s="20" t="s">
        <v>14</v>
      </c>
      <c r="H12" s="20" t="s">
        <v>13</v>
      </c>
      <c r="I12" s="20" t="s">
        <v>12</v>
      </c>
      <c r="J12" s="20" t="s">
        <v>11</v>
      </c>
      <c r="K12" s="20" t="s">
        <v>10</v>
      </c>
      <c r="L12" s="20" t="s">
        <v>9</v>
      </c>
      <c r="M12" s="20" t="s">
        <v>8</v>
      </c>
      <c r="N12" s="20" t="s">
        <v>7</v>
      </c>
      <c r="O12" s="40"/>
    </row>
    <row r="13" spans="1:15" x14ac:dyDescent="0.2">
      <c r="A13" s="38" t="s">
        <v>26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7"/>
      <c r="O13" s="4"/>
    </row>
    <row r="14" spans="1:15" x14ac:dyDescent="0.2">
      <c r="A14" s="37" t="s">
        <v>25</v>
      </c>
      <c r="B14" s="36">
        <v>314236</v>
      </c>
      <c r="C14" s="35">
        <v>26186</v>
      </c>
      <c r="D14" s="35">
        <v>26186</v>
      </c>
      <c r="E14" s="35">
        <v>26186</v>
      </c>
      <c r="F14" s="35">
        <v>26186</v>
      </c>
      <c r="G14" s="35">
        <v>26186</v>
      </c>
      <c r="H14" s="35">
        <v>26186</v>
      </c>
      <c r="I14" s="35">
        <v>26186</v>
      </c>
      <c r="J14" s="35">
        <v>26186</v>
      </c>
      <c r="K14" s="35">
        <v>26186</v>
      </c>
      <c r="L14" s="35">
        <v>26186</v>
      </c>
      <c r="M14" s="35">
        <v>26186</v>
      </c>
      <c r="N14" s="34">
        <v>26190</v>
      </c>
      <c r="O14" s="4"/>
    </row>
    <row r="15" spans="1:15" x14ac:dyDescent="0.2">
      <c r="A15" s="16" t="s">
        <v>24</v>
      </c>
      <c r="B15" s="15">
        <v>81210</v>
      </c>
      <c r="C15" s="33">
        <v>6767</v>
      </c>
      <c r="D15" s="33">
        <v>6767</v>
      </c>
      <c r="E15" s="33">
        <v>6767</v>
      </c>
      <c r="F15" s="33">
        <v>6767</v>
      </c>
      <c r="G15" s="33">
        <v>6767</v>
      </c>
      <c r="H15" s="33">
        <v>6767</v>
      </c>
      <c r="I15" s="33">
        <v>6767</v>
      </c>
      <c r="J15" s="33">
        <v>6767</v>
      </c>
      <c r="K15" s="33">
        <v>6767</v>
      </c>
      <c r="L15" s="33">
        <v>6767</v>
      </c>
      <c r="M15" s="33">
        <v>6767</v>
      </c>
      <c r="N15" s="32">
        <v>6773</v>
      </c>
      <c r="O15" s="4"/>
    </row>
    <row r="16" spans="1:15" s="26" customFormat="1" x14ac:dyDescent="0.2">
      <c r="A16" s="16" t="s">
        <v>23</v>
      </c>
      <c r="B16" s="15">
        <v>14871</v>
      </c>
      <c r="C16" s="15">
        <v>1239</v>
      </c>
      <c r="D16" s="15">
        <v>1239</v>
      </c>
      <c r="E16" s="15">
        <v>1239</v>
      </c>
      <c r="F16" s="15">
        <v>1239</v>
      </c>
      <c r="G16" s="15">
        <v>1239</v>
      </c>
      <c r="H16" s="15">
        <v>1239</v>
      </c>
      <c r="I16" s="15">
        <v>1239</v>
      </c>
      <c r="J16" s="15">
        <v>1239</v>
      </c>
      <c r="K16" s="15">
        <v>1239</v>
      </c>
      <c r="L16" s="15">
        <v>1239</v>
      </c>
      <c r="M16" s="15">
        <v>1239</v>
      </c>
      <c r="N16" s="14">
        <v>1242</v>
      </c>
      <c r="O16" s="31"/>
    </row>
    <row r="17" spans="1:15" s="26" customFormat="1" x14ac:dyDescent="0.2">
      <c r="A17" s="30" t="s">
        <v>22</v>
      </c>
      <c r="B17" s="15">
        <v>138250</v>
      </c>
      <c r="C17" s="15">
        <v>11520</v>
      </c>
      <c r="D17" s="15">
        <v>11520</v>
      </c>
      <c r="E17" s="15">
        <v>11520</v>
      </c>
      <c r="F17" s="15">
        <v>11520</v>
      </c>
      <c r="G17" s="15">
        <v>11520</v>
      </c>
      <c r="H17" s="15">
        <v>11520</v>
      </c>
      <c r="I17" s="15">
        <v>11520</v>
      </c>
      <c r="J17" s="15">
        <v>11520</v>
      </c>
      <c r="K17" s="15">
        <v>11520</v>
      </c>
      <c r="L17" s="15">
        <v>11520</v>
      </c>
      <c r="M17" s="15">
        <v>11520</v>
      </c>
      <c r="N17" s="14">
        <v>11530</v>
      </c>
    </row>
    <row r="18" spans="1:15" s="26" customFormat="1" ht="13.5" thickBot="1" x14ac:dyDescent="0.25">
      <c r="A18" s="29" t="s">
        <v>21</v>
      </c>
      <c r="B18" s="28">
        <v>25000</v>
      </c>
      <c r="C18" s="28"/>
      <c r="D18" s="28"/>
      <c r="E18" s="28"/>
      <c r="F18" s="28"/>
      <c r="G18" s="28">
        <v>25000</v>
      </c>
      <c r="H18" s="28"/>
      <c r="I18" s="28"/>
      <c r="J18" s="28"/>
      <c r="K18" s="28"/>
      <c r="L18" s="28"/>
      <c r="M18" s="28"/>
      <c r="N18" s="27"/>
    </row>
    <row r="19" spans="1:15" s="24" customFormat="1" ht="13.5" thickBot="1" x14ac:dyDescent="0.25">
      <c r="A19" s="7" t="s">
        <v>20</v>
      </c>
      <c r="B19" s="25">
        <f>B14+B15+B16+B17+B18</f>
        <v>573567</v>
      </c>
      <c r="C19" s="25">
        <f>C14+C15+C16+C17+C18</f>
        <v>45712</v>
      </c>
      <c r="D19" s="25">
        <f>D14+D15+D16+D17+D18</f>
        <v>45712</v>
      </c>
      <c r="E19" s="25">
        <f>E14+E15+E16+E17+E18</f>
        <v>45712</v>
      </c>
      <c r="F19" s="25">
        <f>F14+F15+F16+F17+F18</f>
        <v>45712</v>
      </c>
      <c r="G19" s="25">
        <f>G14+G15+G16+G17+G18</f>
        <v>70712</v>
      </c>
      <c r="H19" s="25">
        <f>H14+H15+H16+H17+H18</f>
        <v>45712</v>
      </c>
      <c r="I19" s="25">
        <f>I14+I15+I16+I17+I18</f>
        <v>45712</v>
      </c>
      <c r="J19" s="25">
        <f>J14+J15+J16+J17+J18</f>
        <v>45712</v>
      </c>
      <c r="K19" s="25">
        <f>K14+K15+K16+K17+K18</f>
        <v>45712</v>
      </c>
      <c r="L19" s="25">
        <f>L14+L15+L16+L17+L18</f>
        <v>45712</v>
      </c>
      <c r="M19" s="25">
        <f>M14+M15+M16+M17+M18</f>
        <v>45712</v>
      </c>
      <c r="N19" s="25">
        <f>N14+N15+N16+N17+N18</f>
        <v>45735</v>
      </c>
    </row>
    <row r="20" spans="1:15" ht="13.5" thickBot="1" x14ac:dyDescent="0.25">
      <c r="A20" s="23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</row>
    <row r="21" spans="1:15" ht="26.25" customHeight="1" thickBot="1" x14ac:dyDescent="0.25">
      <c r="A21" s="7"/>
      <c r="B21" s="21" t="s">
        <v>19</v>
      </c>
      <c r="C21" s="20" t="s">
        <v>18</v>
      </c>
      <c r="D21" s="20" t="s">
        <v>17</v>
      </c>
      <c r="E21" s="20" t="s">
        <v>16</v>
      </c>
      <c r="F21" s="20" t="s">
        <v>15</v>
      </c>
      <c r="G21" s="20" t="s">
        <v>14</v>
      </c>
      <c r="H21" s="20" t="s">
        <v>13</v>
      </c>
      <c r="I21" s="20" t="s">
        <v>12</v>
      </c>
      <c r="J21" s="20" t="s">
        <v>11</v>
      </c>
      <c r="K21" s="20" t="s">
        <v>10</v>
      </c>
      <c r="L21" s="20" t="s">
        <v>9</v>
      </c>
      <c r="M21" s="20" t="s">
        <v>8</v>
      </c>
      <c r="N21" s="20" t="s">
        <v>7</v>
      </c>
    </row>
    <row r="22" spans="1:15" x14ac:dyDescent="0.2">
      <c r="A22" s="19" t="s">
        <v>6</v>
      </c>
      <c r="B22" s="18">
        <v>229189</v>
      </c>
      <c r="C22" s="18">
        <v>19099</v>
      </c>
      <c r="D22" s="18">
        <v>19099</v>
      </c>
      <c r="E22" s="18">
        <v>19099</v>
      </c>
      <c r="F22" s="18">
        <v>19099</v>
      </c>
      <c r="G22" s="18">
        <v>19099</v>
      </c>
      <c r="H22" s="18">
        <v>19099</v>
      </c>
      <c r="I22" s="18">
        <v>19099</v>
      </c>
      <c r="J22" s="18">
        <v>19099</v>
      </c>
      <c r="K22" s="18">
        <v>19099</v>
      </c>
      <c r="L22" s="18">
        <v>19099</v>
      </c>
      <c r="M22" s="18">
        <v>19099</v>
      </c>
      <c r="N22" s="17">
        <v>19100</v>
      </c>
      <c r="O22" s="4"/>
    </row>
    <row r="23" spans="1:15" x14ac:dyDescent="0.2">
      <c r="A23" s="16" t="s">
        <v>5</v>
      </c>
      <c r="B23" s="15">
        <v>39162</v>
      </c>
      <c r="C23" s="15">
        <v>3263</v>
      </c>
      <c r="D23" s="15">
        <v>3263</v>
      </c>
      <c r="E23" s="15">
        <v>3263</v>
      </c>
      <c r="F23" s="15">
        <v>3263</v>
      </c>
      <c r="G23" s="15">
        <v>3263</v>
      </c>
      <c r="H23" s="15">
        <v>3263</v>
      </c>
      <c r="I23" s="15">
        <v>3263</v>
      </c>
      <c r="J23" s="15">
        <v>3263</v>
      </c>
      <c r="K23" s="15">
        <v>3263</v>
      </c>
      <c r="L23" s="15">
        <v>3263</v>
      </c>
      <c r="M23" s="15">
        <v>3263</v>
      </c>
      <c r="N23" s="14">
        <v>3269</v>
      </c>
    </row>
    <row r="24" spans="1:15" x14ac:dyDescent="0.2">
      <c r="A24" s="16" t="s">
        <v>4</v>
      </c>
      <c r="B24" s="15">
        <v>100686</v>
      </c>
      <c r="C24" s="15">
        <v>8390</v>
      </c>
      <c r="D24" s="15">
        <v>8390</v>
      </c>
      <c r="E24" s="15">
        <v>8390</v>
      </c>
      <c r="F24" s="15">
        <v>8390</v>
      </c>
      <c r="G24" s="15">
        <v>8390</v>
      </c>
      <c r="H24" s="15">
        <v>8390</v>
      </c>
      <c r="I24" s="15">
        <v>8390</v>
      </c>
      <c r="J24" s="15">
        <v>8390</v>
      </c>
      <c r="K24" s="15">
        <v>8390</v>
      </c>
      <c r="L24" s="15">
        <v>8390</v>
      </c>
      <c r="M24" s="15">
        <v>8390</v>
      </c>
      <c r="N24" s="14">
        <v>8396</v>
      </c>
    </row>
    <row r="25" spans="1:15" x14ac:dyDescent="0.2">
      <c r="A25" s="16" t="s">
        <v>3</v>
      </c>
      <c r="B25" s="15">
        <v>17666</v>
      </c>
      <c r="C25" s="15">
        <v>1472</v>
      </c>
      <c r="D25" s="15">
        <v>1472</v>
      </c>
      <c r="E25" s="15">
        <v>1472</v>
      </c>
      <c r="F25" s="15">
        <v>1472</v>
      </c>
      <c r="G25" s="15">
        <v>1472</v>
      </c>
      <c r="H25" s="15">
        <v>1472</v>
      </c>
      <c r="I25" s="15">
        <v>1472</v>
      </c>
      <c r="J25" s="15">
        <v>1472</v>
      </c>
      <c r="K25" s="15">
        <v>1472</v>
      </c>
      <c r="L25" s="15">
        <v>1472</v>
      </c>
      <c r="M25" s="15">
        <v>1472</v>
      </c>
      <c r="N25" s="14">
        <v>1474</v>
      </c>
    </row>
    <row r="26" spans="1:15" x14ac:dyDescent="0.2">
      <c r="A26" s="13" t="s">
        <v>2</v>
      </c>
      <c r="B26" s="12">
        <v>175950</v>
      </c>
      <c r="C26" s="12">
        <v>14663</v>
      </c>
      <c r="D26" s="12">
        <v>14663</v>
      </c>
      <c r="E26" s="12">
        <v>14663</v>
      </c>
      <c r="F26" s="12">
        <v>14663</v>
      </c>
      <c r="G26" s="12">
        <v>14663</v>
      </c>
      <c r="H26" s="12">
        <v>14663</v>
      </c>
      <c r="I26" s="12">
        <v>14663</v>
      </c>
      <c r="J26" s="12">
        <v>14663</v>
      </c>
      <c r="K26" s="12">
        <v>14663</v>
      </c>
      <c r="L26" s="12">
        <v>14663</v>
      </c>
      <c r="M26" s="12">
        <v>14663</v>
      </c>
      <c r="N26" s="11">
        <v>14657</v>
      </c>
    </row>
    <row r="27" spans="1:15" ht="13.5" thickBot="1" x14ac:dyDescent="0.25">
      <c r="A27" s="10" t="s">
        <v>1</v>
      </c>
      <c r="B27" s="9">
        <v>10914</v>
      </c>
      <c r="C27" s="9">
        <v>0</v>
      </c>
      <c r="D27" s="9">
        <v>0</v>
      </c>
      <c r="E27" s="9">
        <v>0</v>
      </c>
      <c r="F27" s="9">
        <v>5000</v>
      </c>
      <c r="G27" s="9">
        <v>5914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8">
        <v>0</v>
      </c>
    </row>
    <row r="28" spans="1:15" ht="13.5" thickBot="1" x14ac:dyDescent="0.25">
      <c r="A28" s="7" t="s">
        <v>0</v>
      </c>
      <c r="B28" s="6">
        <f>B22+B23+B24+B25+B26+B27</f>
        <v>573567</v>
      </c>
      <c r="C28" s="5">
        <f>C22+C23+C24+C25+C26+C27</f>
        <v>46887</v>
      </c>
      <c r="D28" s="5">
        <f>D22+D23+D24+D25+D26+D27</f>
        <v>46887</v>
      </c>
      <c r="E28" s="5">
        <f>E22+E23+E24+E25+E26+E27</f>
        <v>46887</v>
      </c>
      <c r="F28" s="5">
        <f>F22+F23+F24+F25+F26+F27</f>
        <v>51887</v>
      </c>
      <c r="G28" s="5">
        <f>G22+G23+G24+G25+G26+G27</f>
        <v>52801</v>
      </c>
      <c r="H28" s="5">
        <f>H22+H23+H24+H25+H26+H27</f>
        <v>46887</v>
      </c>
      <c r="I28" s="5">
        <f>I22+I23+I24+I25+I26+I27</f>
        <v>46887</v>
      </c>
      <c r="J28" s="5">
        <f>J22+J23+J24+J25+J26+J27</f>
        <v>46887</v>
      </c>
      <c r="K28" s="5">
        <f>K22+K23+K24+K25+K26+K27</f>
        <v>46887</v>
      </c>
      <c r="L28" s="5">
        <f>L22+L23+L24+L25+L26+L27</f>
        <v>46887</v>
      </c>
      <c r="M28" s="5">
        <f>M22+M23+M24+M25+M26+M27</f>
        <v>46887</v>
      </c>
      <c r="N28" s="5">
        <f>N22+N23+N24+N25+N26+N27</f>
        <v>46896</v>
      </c>
      <c r="O28" s="4"/>
    </row>
  </sheetData>
  <mergeCells count="4">
    <mergeCell ref="L1:N1"/>
    <mergeCell ref="C3:J3"/>
    <mergeCell ref="A7:N7"/>
    <mergeCell ref="K2:N2"/>
  </mergeCells>
  <pageMargins left="0.75" right="0.75" top="1" bottom="1" header="0.5" footer="0.5"/>
  <pageSetup paperSize="9" scale="97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EI.felhasználás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Csilla</dc:creator>
  <cp:lastModifiedBy>Csilla</cp:lastModifiedBy>
  <dcterms:created xsi:type="dcterms:W3CDTF">2017-02-24T09:11:07Z</dcterms:created>
  <dcterms:modified xsi:type="dcterms:W3CDTF">2017-02-24T09:11:23Z</dcterms:modified>
</cp:coreProperties>
</file>