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4. sz.melléklet" sheetId="6" r:id="rId1"/>
  </sheets>
  <calcPr calcId="124519"/>
</workbook>
</file>

<file path=xl/calcChain.xml><?xml version="1.0" encoding="utf-8"?>
<calcChain xmlns="http://schemas.openxmlformats.org/spreadsheetml/2006/main">
  <c r="B17" i="6"/>
  <c r="D32" l="1"/>
  <c r="C32"/>
  <c r="B32"/>
  <c r="D24"/>
  <c r="C24"/>
  <c r="B24"/>
  <c r="D21"/>
  <c r="C21"/>
  <c r="B21"/>
  <c r="D19"/>
  <c r="C19"/>
  <c r="D17"/>
  <c r="C17"/>
  <c r="D33" l="1"/>
  <c r="B33"/>
  <c r="C33"/>
</calcChain>
</file>

<file path=xl/sharedStrings.xml><?xml version="1.0" encoding="utf-8"?>
<sst xmlns="http://schemas.openxmlformats.org/spreadsheetml/2006/main" count="30" uniqueCount="30">
  <si>
    <t>Megnevezés</t>
  </si>
  <si>
    <t>Teljesítés</t>
  </si>
  <si>
    <t>Községi Önkormányzat</t>
  </si>
  <si>
    <t>Demjén</t>
  </si>
  <si>
    <t>Módosított előirányzat</t>
  </si>
  <si>
    <t>Talajterhelési díj</t>
  </si>
  <si>
    <t>Tárgy évi előirányzat</t>
  </si>
  <si>
    <t>Gépjárműadó ( Önkormányzatnál maradó rész)</t>
  </si>
  <si>
    <t>Építményadó</t>
  </si>
  <si>
    <t>Telekadó</t>
  </si>
  <si>
    <t>Idegenforgalmi adó épület után</t>
  </si>
  <si>
    <t>Magánszemélyek kommunális adója</t>
  </si>
  <si>
    <t>Vagyoni tipusú adók</t>
  </si>
  <si>
    <t>Vállalkozók kommunális adója</t>
  </si>
  <si>
    <t>Bérhez és foglalkoztatáshoz kapcsolódó adók</t>
  </si>
  <si>
    <t>Egyéb árúhasználati és szolgáltatási adók</t>
  </si>
  <si>
    <t>Értékesítési és forglami adók</t>
  </si>
  <si>
    <t>Környezetvédelmi bírság</t>
  </si>
  <si>
    <t>Természetvédelmi bírság</t>
  </si>
  <si>
    <t>Műemlékvédelmi bírság</t>
  </si>
  <si>
    <t>Építésügyi bírság</t>
  </si>
  <si>
    <t>Egyéb bírság</t>
  </si>
  <si>
    <t>Egyéb közhatalmi bevételek</t>
  </si>
  <si>
    <t>Összesen:</t>
  </si>
  <si>
    <t>Iparűzési adó ideiglenes jelleggel végzett iparűzési tevékenység után ( napi átalány)</t>
  </si>
  <si>
    <t>Tartózkodás után fizetett idegenforgalmi adó</t>
  </si>
  <si>
    <t>Állandó jelleggel végzett iparűzési  tevékenység  után fizetett helyi adó</t>
  </si>
  <si>
    <t>Késedelmi és önellenőrzési pótlék</t>
  </si>
  <si>
    <t>2018. évi helyi adó bevételek</t>
  </si>
  <si>
    <t>4. melléklet a 2/2018.(II.19.)önkormányzati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</si>
</sst>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164" fontId="0" fillId="0" borderId="1" xfId="1" applyNumberFormat="1" applyFont="1" applyBorder="1" applyAlignment="1">
      <alignment wrapText="1"/>
    </xf>
    <xf numFmtId="0" fontId="2" fillId="2" borderId="1" xfId="0" applyFont="1" applyFill="1" applyBorder="1"/>
    <xf numFmtId="164" fontId="2" fillId="2" borderId="1" xfId="1" applyNumberFormat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tabSelected="1" workbookViewId="0">
      <selection activeCell="I15" sqref="I15"/>
    </sheetView>
  </sheetViews>
  <sheetFormatPr defaultRowHeight="15"/>
  <cols>
    <col min="1" max="1" width="38.42578125" customWidth="1"/>
    <col min="2" max="2" width="13.42578125" customWidth="1"/>
    <col min="3" max="3" width="12.140625" customWidth="1"/>
    <col min="4" max="4" width="14.140625" customWidth="1"/>
  </cols>
  <sheetData>
    <row r="1" spans="1:4" ht="34.5" customHeight="1">
      <c r="A1" s="12" t="s">
        <v>29</v>
      </c>
      <c r="B1" s="12"/>
      <c r="C1" s="12"/>
      <c r="D1" s="12"/>
    </row>
    <row r="4" spans="1:4">
      <c r="A4" t="s">
        <v>2</v>
      </c>
    </row>
    <row r="5" spans="1:4">
      <c r="A5" t="s">
        <v>3</v>
      </c>
    </row>
    <row r="8" spans="1:4">
      <c r="C8" s="10"/>
      <c r="D8" s="10"/>
    </row>
    <row r="9" spans="1:4" ht="18.75">
      <c r="A9" s="11" t="s">
        <v>28</v>
      </c>
      <c r="B9" s="11"/>
      <c r="C9" s="11"/>
      <c r="D9" s="11"/>
    </row>
    <row r="11" spans="1:4" ht="30">
      <c r="A11" s="2" t="s">
        <v>0</v>
      </c>
      <c r="B11" s="6" t="s">
        <v>6</v>
      </c>
      <c r="C11" s="6" t="s">
        <v>4</v>
      </c>
      <c r="D11" s="2" t="s">
        <v>1</v>
      </c>
    </row>
    <row r="12" spans="1:4" ht="30">
      <c r="A12" s="6" t="s">
        <v>7</v>
      </c>
      <c r="B12" s="4">
        <v>2323734</v>
      </c>
      <c r="C12" s="4"/>
      <c r="D12" s="4"/>
    </row>
    <row r="13" spans="1:4">
      <c r="A13" s="1" t="s">
        <v>8</v>
      </c>
      <c r="B13" s="7"/>
      <c r="C13" s="3"/>
      <c r="D13" s="3"/>
    </row>
    <row r="14" spans="1:4">
      <c r="A14" s="1" t="s">
        <v>9</v>
      </c>
      <c r="B14" s="3"/>
      <c r="C14" s="3"/>
      <c r="D14" s="3"/>
    </row>
    <row r="15" spans="1:4">
      <c r="A15" s="1" t="s">
        <v>10</v>
      </c>
      <c r="B15" s="3"/>
      <c r="C15" s="3"/>
      <c r="D15" s="3"/>
    </row>
    <row r="16" spans="1:4">
      <c r="A16" s="1" t="s">
        <v>11</v>
      </c>
      <c r="B16" s="3">
        <v>886693</v>
      </c>
      <c r="C16" s="3"/>
      <c r="D16" s="3"/>
    </row>
    <row r="17" spans="1:4">
      <c r="A17" s="2" t="s">
        <v>12</v>
      </c>
      <c r="B17" s="4">
        <f>SUM(B13:B16)</f>
        <v>886693</v>
      </c>
      <c r="C17" s="4">
        <f>SUM(C13:C16)</f>
        <v>0</v>
      </c>
      <c r="D17" s="4">
        <f>SUM(D13:D16)</f>
        <v>0</v>
      </c>
    </row>
    <row r="18" spans="1:4">
      <c r="A18" s="1" t="s">
        <v>13</v>
      </c>
      <c r="B18" s="3"/>
      <c r="C18" s="3"/>
      <c r="D18" s="3"/>
    </row>
    <row r="19" spans="1:4" ht="26.25" customHeight="1">
      <c r="A19" s="6" t="s">
        <v>14</v>
      </c>
      <c r="B19" s="4"/>
      <c r="C19" s="4">
        <f t="shared" ref="C19:D19" si="0">SUM(C18)</f>
        <v>0</v>
      </c>
      <c r="D19" s="4">
        <f t="shared" si="0"/>
        <v>0</v>
      </c>
    </row>
    <row r="20" spans="1:4" ht="30">
      <c r="A20" s="5" t="s">
        <v>25</v>
      </c>
      <c r="B20" s="3">
        <v>15502100</v>
      </c>
      <c r="C20" s="3"/>
      <c r="D20" s="3"/>
    </row>
    <row r="21" spans="1:4">
      <c r="A21" s="2" t="s">
        <v>15</v>
      </c>
      <c r="B21" s="4">
        <f>SUM(B20:B20)</f>
        <v>15502100</v>
      </c>
      <c r="C21" s="4">
        <f>SUM(C20:C20)</f>
        <v>0</v>
      </c>
      <c r="D21" s="4">
        <f>SUM(D20:D20)</f>
        <v>0</v>
      </c>
    </row>
    <row r="22" spans="1:4" ht="27.75" customHeight="1">
      <c r="A22" s="5" t="s">
        <v>26</v>
      </c>
      <c r="B22" s="3">
        <v>35175809</v>
      </c>
      <c r="C22" s="3"/>
      <c r="D22" s="3"/>
    </row>
    <row r="23" spans="1:4" ht="27.75" customHeight="1">
      <c r="A23" s="5" t="s">
        <v>24</v>
      </c>
      <c r="B23" s="3"/>
      <c r="C23" s="3"/>
      <c r="D23" s="3"/>
    </row>
    <row r="24" spans="1:4">
      <c r="A24" s="2" t="s">
        <v>16</v>
      </c>
      <c r="B24" s="4">
        <f>SUM(B22:B23)</f>
        <v>35175809</v>
      </c>
      <c r="C24" s="4">
        <f>SUM(C22:C23)</f>
        <v>0</v>
      </c>
      <c r="D24" s="4">
        <f>SUM(D22:D23)</f>
        <v>0</v>
      </c>
    </row>
    <row r="25" spans="1:4">
      <c r="A25" s="1" t="s">
        <v>27</v>
      </c>
      <c r="B25" s="3">
        <v>300822</v>
      </c>
      <c r="C25" s="3"/>
      <c r="D25" s="3"/>
    </row>
    <row r="26" spans="1:4">
      <c r="A26" s="1" t="s">
        <v>5</v>
      </c>
      <c r="B26" s="3">
        <v>559625</v>
      </c>
      <c r="C26" s="3"/>
      <c r="D26" s="3"/>
    </row>
    <row r="27" spans="1:4">
      <c r="A27" s="1" t="s">
        <v>17</v>
      </c>
      <c r="B27" s="3"/>
      <c r="C27" s="3"/>
      <c r="D27" s="3"/>
    </row>
    <row r="28" spans="1:4">
      <c r="A28" s="1" t="s">
        <v>18</v>
      </c>
      <c r="B28" s="3"/>
      <c r="C28" s="3"/>
      <c r="D28" s="3"/>
    </row>
    <row r="29" spans="1:4">
      <c r="A29" s="1" t="s">
        <v>19</v>
      </c>
      <c r="B29" s="3"/>
      <c r="C29" s="3"/>
      <c r="D29" s="3"/>
    </row>
    <row r="30" spans="1:4">
      <c r="A30" s="1" t="s">
        <v>20</v>
      </c>
      <c r="B30" s="3"/>
      <c r="C30" s="3"/>
      <c r="D30" s="3"/>
    </row>
    <row r="31" spans="1:4">
      <c r="A31" s="1" t="s">
        <v>21</v>
      </c>
      <c r="B31" s="3">
        <v>0</v>
      </c>
      <c r="C31" s="3"/>
      <c r="D31" s="3"/>
    </row>
    <row r="32" spans="1:4">
      <c r="A32" s="2" t="s">
        <v>22</v>
      </c>
      <c r="B32" s="4">
        <f>SUM(B25:B31)</f>
        <v>860447</v>
      </c>
      <c r="C32" s="4">
        <f>SUM(C25:C31)</f>
        <v>0</v>
      </c>
      <c r="D32" s="4">
        <f>SUM(D25:D31)</f>
        <v>0</v>
      </c>
    </row>
    <row r="33" spans="1:4">
      <c r="A33" s="8" t="s">
        <v>23</v>
      </c>
      <c r="B33" s="9">
        <f>SUM(B12+B17+B21+B24+B32)</f>
        <v>54748783</v>
      </c>
      <c r="C33" s="9">
        <f>SUM(C12+C17+C21+C24+C32)</f>
        <v>0</v>
      </c>
      <c r="D33" s="9">
        <f>SUM(D12+D17+D21+D24+D32)</f>
        <v>0</v>
      </c>
    </row>
  </sheetData>
  <mergeCells count="3">
    <mergeCell ref="C8:D8"/>
    <mergeCell ref="A9:D9"/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sz.melléklet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2018-02-07T09:56:50Z</cp:lastPrinted>
  <dcterms:created xsi:type="dcterms:W3CDTF">2012-02-02T10:48:30Z</dcterms:created>
  <dcterms:modified xsi:type="dcterms:W3CDTF">2018-02-19T12:01:22Z</dcterms:modified>
</cp:coreProperties>
</file>