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7235" windowHeight="8760"/>
  </bookViews>
  <sheets>
    <sheet name="Munka1" sheetId="1" r:id="rId1"/>
    <sheet name="Munka2" sheetId="2" r:id="rId2"/>
    <sheet name="Munka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B26" i="1"/>
  <c r="C25"/>
  <c r="C27" s="1"/>
  <c r="B24"/>
  <c r="B23"/>
  <c r="B22"/>
  <c r="B21"/>
  <c r="B20"/>
  <c r="B19"/>
  <c r="B25" s="1"/>
  <c r="B27" s="1"/>
  <c r="C15"/>
  <c r="C17" s="1"/>
  <c r="B14"/>
  <c r="B10"/>
  <c r="B15" s="1"/>
  <c r="B17" s="1"/>
</calcChain>
</file>

<file path=xl/sharedStrings.xml><?xml version="1.0" encoding="utf-8"?>
<sst xmlns="http://schemas.openxmlformats.org/spreadsheetml/2006/main" count="27" uniqueCount="27">
  <si>
    <t>1. melléklet  …/2014. (… . … .) Önk. rendelethez</t>
  </si>
  <si>
    <t>Csabdi Község Önkormányzat 2014. évi költségvetése</t>
  </si>
  <si>
    <t>Az egységes rovatrend szerint a kiemelt kiadási és bevételi jogcímek</t>
  </si>
  <si>
    <t>Rovatrend</t>
  </si>
  <si>
    <t>Eredeti ei.</t>
  </si>
  <si>
    <t>Módosított ei.</t>
  </si>
  <si>
    <t>K1. Személyi juttatások</t>
  </si>
  <si>
    <t>K2. Munkaadókat terhelő járulékok és szociális hozzájárulási adó</t>
  </si>
  <si>
    <t>K3. Dologi kiadások</t>
  </si>
  <si>
    <t>K4. Ellátottak pénzbeli juttatásai</t>
  </si>
  <si>
    <t>K5. Egyéb működési célú kiadások</t>
  </si>
  <si>
    <t>K6. Beruházási kiadások</t>
  </si>
  <si>
    <t>K7. Felújítások</t>
  </si>
  <si>
    <t>K8. Egyéb felhalmozási célú kiadások</t>
  </si>
  <si>
    <t>K1-8. Költségvetési kiadások</t>
  </si>
  <si>
    <t>K9. Finanszírozási kiadások</t>
  </si>
  <si>
    <t>KIADÁSOK ÖSSZESEN (K1-9)</t>
  </si>
  <si>
    <t>B1. Működési célú támogatások államháztartáson belülről</t>
  </si>
  <si>
    <t>B2. Felhalmozási célú támogatások államháztartáson belülről</t>
  </si>
  <si>
    <t>B3. Közhatalmi bevételek</t>
  </si>
  <si>
    <t>B4. Működési bevételek</t>
  </si>
  <si>
    <t>B5. Felhalmozási bevételek</t>
  </si>
  <si>
    <t>B6. Működési célú átvett pénzeszközök</t>
  </si>
  <si>
    <t>B7. Felhalmozási célú átvett pénzeszközök</t>
  </si>
  <si>
    <t>B1-7. Költségvetési bevételek</t>
  </si>
  <si>
    <t>B8. Finanszírozási bevételek</t>
  </si>
  <si>
    <t>BEVÉTELEK ÖSSZESEN (B1-8)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</si>
</sst>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2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b/>
      <sz val="11"/>
      <color indexed="8"/>
      <name val="Bookman Old Styl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Alignment="1"/>
    <xf numFmtId="0" fontId="1" fillId="0" borderId="0" xfId="0" applyFont="1" applyAlignment="1">
      <alignment horizontal="right"/>
    </xf>
    <xf numFmtId="0" fontId="0" fillId="0" borderId="0" xfId="0" applyAlignme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4" fillId="0" borderId="1" xfId="0" applyFont="1" applyBorder="1"/>
    <xf numFmtId="3" fontId="4" fillId="0" borderId="1" xfId="0" applyNumberFormat="1" applyFont="1" applyBorder="1"/>
    <xf numFmtId="0" fontId="5" fillId="0" borderId="1" xfId="0" applyFont="1" applyBorder="1"/>
    <xf numFmtId="3" fontId="5" fillId="0" borderId="1" xfId="0" applyNumberFormat="1" applyFont="1" applyBorder="1"/>
    <xf numFmtId="0" fontId="5" fillId="2" borderId="1" xfId="0" applyFont="1" applyFill="1" applyBorder="1"/>
    <xf numFmtId="3" fontId="5" fillId="2" borderId="1" xfId="0" applyNumberFormat="1" applyFont="1" applyFill="1" applyBorder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st&#252;leti%20&#252;l&#233;sek/2014/2014.09.15.%20rendk&#237;v&#252;li%20&#252;l&#233;s/6_napirendi_pont_Koltsegvetesi%20rendelt%20mellekletek%20osszesitet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iemelt ei"/>
      <sheetName val="Önkormányzat kiadásai"/>
      <sheetName val="Óvoda kiadásai"/>
      <sheetName val="Önkorm, óvoda kiad. össz."/>
      <sheetName val="Önkormányzat bevételei"/>
      <sheetName val="Óvoda bevételei"/>
      <sheetName val="Önkorm, óvoda bev. össz."/>
      <sheetName val="létszám"/>
      <sheetName val="beruházások felújítások"/>
      <sheetName val="többéves"/>
      <sheetName val="stabilitási 1"/>
      <sheetName val="stabilitási 2"/>
      <sheetName val="szociális kiadások"/>
      <sheetName val="átadott"/>
      <sheetName val="átvett"/>
      <sheetName val="helyi adók"/>
      <sheetName val="13"/>
    </sheetNames>
    <sheetDataSet>
      <sheetData sheetId="0"/>
      <sheetData sheetId="1">
        <row r="61">
          <cell r="F61">
            <v>4400</v>
          </cell>
        </row>
        <row r="98">
          <cell r="F98">
            <v>1750</v>
          </cell>
        </row>
      </sheetData>
      <sheetData sheetId="2"/>
      <sheetData sheetId="3"/>
      <sheetData sheetId="4">
        <row r="34">
          <cell r="F34">
            <v>25493</v>
          </cell>
        </row>
        <row r="45">
          <cell r="F45">
            <v>6175</v>
          </cell>
        </row>
        <row r="49">
          <cell r="F49">
            <v>0</v>
          </cell>
        </row>
        <row r="56">
          <cell r="F56">
            <v>13878</v>
          </cell>
        </row>
        <row r="62">
          <cell r="F62">
            <v>0</v>
          </cell>
        </row>
        <row r="66">
          <cell r="F66">
            <v>0</v>
          </cell>
        </row>
        <row r="97">
          <cell r="F97">
            <v>9000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27"/>
  <sheetViews>
    <sheetView tabSelected="1" topLeftCell="A4" workbookViewId="0">
      <selection sqref="A1:C27"/>
    </sheetView>
  </sheetViews>
  <sheetFormatPr defaultRowHeight="15"/>
  <cols>
    <col min="1" max="1" width="73.5703125" bestFit="1" customWidth="1"/>
    <col min="2" max="2" width="13.5703125" bestFit="1" customWidth="1"/>
    <col min="3" max="3" width="18.28515625" bestFit="1" customWidth="1"/>
  </cols>
  <sheetData>
    <row r="1" spans="1:3" ht="15.75">
      <c r="A1" s="1" t="s">
        <v>0</v>
      </c>
      <c r="B1" s="2"/>
      <c r="C1" s="2"/>
    </row>
    <row r="2" spans="1:3" ht="15.75">
      <c r="A2" s="3"/>
      <c r="B2" s="4"/>
      <c r="C2" s="4"/>
    </row>
    <row r="3" spans="1:3" ht="18">
      <c r="A3" s="5" t="s">
        <v>1</v>
      </c>
      <c r="B3" s="2"/>
      <c r="C3" s="2"/>
    </row>
    <row r="4" spans="1:3" ht="306">
      <c r="A4" s="6" t="s">
        <v>2</v>
      </c>
      <c r="B4" s="7"/>
      <c r="C4" s="7"/>
    </row>
    <row r="5" spans="1:3">
      <c r="A5" s="7"/>
      <c r="B5" s="7"/>
      <c r="C5" s="7"/>
    </row>
    <row r="6" spans="1:3" ht="15.75">
      <c r="A6" s="8" t="s">
        <v>3</v>
      </c>
      <c r="B6" s="8" t="s">
        <v>4</v>
      </c>
      <c r="C6" s="9" t="s">
        <v>5</v>
      </c>
    </row>
    <row r="7" spans="1:3">
      <c r="A7" s="10" t="s">
        <v>6</v>
      </c>
      <c r="B7" s="11">
        <v>8635</v>
      </c>
      <c r="C7" s="11">
        <v>16871</v>
      </c>
    </row>
    <row r="8" spans="1:3">
      <c r="A8" s="10" t="s">
        <v>7</v>
      </c>
      <c r="B8" s="11">
        <v>1750</v>
      </c>
      <c r="C8" s="11">
        <v>3958</v>
      </c>
    </row>
    <row r="9" spans="1:3">
      <c r="A9" s="10" t="s">
        <v>8</v>
      </c>
      <c r="B9" s="11">
        <v>19415</v>
      </c>
      <c r="C9" s="11">
        <v>24426</v>
      </c>
    </row>
    <row r="10" spans="1:3">
      <c r="A10" s="10" t="s">
        <v>9</v>
      </c>
      <c r="B10" s="11">
        <f>'[1]Önkormányzat kiadásai'!F61</f>
        <v>4400</v>
      </c>
      <c r="C10" s="11">
        <v>4400</v>
      </c>
    </row>
    <row r="11" spans="1:3">
      <c r="A11" s="10" t="s">
        <v>10</v>
      </c>
      <c r="B11" s="11">
        <v>20336</v>
      </c>
      <c r="C11" s="11">
        <v>18646</v>
      </c>
    </row>
    <row r="12" spans="1:3">
      <c r="A12" s="10" t="s">
        <v>11</v>
      </c>
      <c r="B12" s="11">
        <v>20825</v>
      </c>
      <c r="C12" s="11">
        <v>20874</v>
      </c>
    </row>
    <row r="13" spans="1:3">
      <c r="A13" s="10" t="s">
        <v>12</v>
      </c>
      <c r="B13" s="11">
        <v>5823</v>
      </c>
      <c r="C13" s="11">
        <v>25823</v>
      </c>
    </row>
    <row r="14" spans="1:3">
      <c r="A14" s="10" t="s">
        <v>13</v>
      </c>
      <c r="B14" s="11">
        <f>'[1]Önkormányzat kiadásai'!F98</f>
        <v>1750</v>
      </c>
      <c r="C14" s="11">
        <v>1750</v>
      </c>
    </row>
    <row r="15" spans="1:3">
      <c r="A15" s="12" t="s">
        <v>14</v>
      </c>
      <c r="B15" s="13">
        <f>SUM(B7:B14)</f>
        <v>82934</v>
      </c>
      <c r="C15" s="13">
        <f>SUM(C7:C14)</f>
        <v>116748</v>
      </c>
    </row>
    <row r="16" spans="1:3">
      <c r="A16" s="12" t="s">
        <v>15</v>
      </c>
      <c r="B16" s="13"/>
      <c r="C16" s="13">
        <v>13728</v>
      </c>
    </row>
    <row r="17" spans="1:3">
      <c r="A17" s="14" t="s">
        <v>16</v>
      </c>
      <c r="B17" s="15">
        <f>B16+B15</f>
        <v>82934</v>
      </c>
      <c r="C17" s="15">
        <f>C16+C15</f>
        <v>130476</v>
      </c>
    </row>
    <row r="18" spans="1:3">
      <c r="A18" s="10" t="s">
        <v>17</v>
      </c>
      <c r="B18" s="11">
        <v>28388</v>
      </c>
      <c r="C18" s="11">
        <v>61422</v>
      </c>
    </row>
    <row r="19" spans="1:3">
      <c r="A19" s="10" t="s">
        <v>18</v>
      </c>
      <c r="B19" s="11">
        <f>'[1]Önkormányzat bevételei'!F56</f>
        <v>13878</v>
      </c>
      <c r="C19" s="11">
        <v>13878</v>
      </c>
    </row>
    <row r="20" spans="1:3">
      <c r="A20" s="10" t="s">
        <v>19</v>
      </c>
      <c r="B20" s="11">
        <f>'[1]Önkormányzat bevételei'!F34</f>
        <v>25493</v>
      </c>
      <c r="C20" s="11">
        <v>25493</v>
      </c>
    </row>
    <row r="21" spans="1:3">
      <c r="A21" s="10" t="s">
        <v>20</v>
      </c>
      <c r="B21" s="11">
        <f>'[1]Önkormányzat bevételei'!F45</f>
        <v>6175</v>
      </c>
      <c r="C21" s="11">
        <v>6955</v>
      </c>
    </row>
    <row r="22" spans="1:3">
      <c r="A22" s="10" t="s">
        <v>21</v>
      </c>
      <c r="B22" s="11">
        <f>'[1]Önkormányzat bevételei'!F62</f>
        <v>0</v>
      </c>
      <c r="C22" s="11">
        <v>0</v>
      </c>
    </row>
    <row r="23" spans="1:3">
      <c r="A23" s="10" t="s">
        <v>22</v>
      </c>
      <c r="B23" s="11">
        <f>'[1]Önkormányzat bevételei'!F49</f>
        <v>0</v>
      </c>
      <c r="C23" s="11">
        <v>0</v>
      </c>
    </row>
    <row r="24" spans="1:3">
      <c r="A24" s="10" t="s">
        <v>23</v>
      </c>
      <c r="B24" s="11">
        <f>'[1]Önkormányzat bevételei'!F66</f>
        <v>0</v>
      </c>
      <c r="C24" s="11">
        <v>0</v>
      </c>
    </row>
    <row r="25" spans="1:3">
      <c r="A25" s="12" t="s">
        <v>24</v>
      </c>
      <c r="B25" s="13">
        <f>SUM(B18:B24)</f>
        <v>73934</v>
      </c>
      <c r="C25" s="13">
        <f>SUM(C18:C24)</f>
        <v>107748</v>
      </c>
    </row>
    <row r="26" spans="1:3">
      <c r="A26" s="12" t="s">
        <v>25</v>
      </c>
      <c r="B26" s="13">
        <f>'[1]Önkormányzat bevételei'!F97</f>
        <v>9000</v>
      </c>
      <c r="C26" s="13">
        <v>22728</v>
      </c>
    </row>
    <row r="27" spans="1:3">
      <c r="A27" s="14" t="s">
        <v>26</v>
      </c>
      <c r="B27" s="15">
        <f>B25+B26</f>
        <v>82934</v>
      </c>
      <c r="C27" s="15">
        <f>C25+C26</f>
        <v>130476</v>
      </c>
    </row>
  </sheetData>
  <mergeCells count="2">
    <mergeCell ref="A1:C1"/>
    <mergeCell ref="A3:C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Szalma Eszter</dc:creator>
  <cp:lastModifiedBy>Szalma Eszter</cp:lastModifiedBy>
  <dcterms:created xsi:type="dcterms:W3CDTF">2014-09-30T07:11:03Z</dcterms:created>
  <dcterms:modified xsi:type="dcterms:W3CDTF">2014-09-30T07:11:42Z</dcterms:modified>
</cp:coreProperties>
</file>