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89" activeTab="0"/>
  </bookViews>
  <sheets>
    <sheet name="19.m.Vagyonkimutatás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css1" localSheetId="0">#REF!</definedName>
    <definedName name="_______css1">#REF!</definedName>
    <definedName name="______css1" localSheetId="0">#REF!</definedName>
    <definedName name="______css1">#REF!</definedName>
    <definedName name="_____css1" localSheetId="0">#REF!</definedName>
    <definedName name="_____css1">#REF!</definedName>
    <definedName name="____css1" localSheetId="0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'[1]kd'!$Q$2:$Q$3152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aaaa">#REF!</definedName>
    <definedName name="aasd" localSheetId="0">#REF!</definedName>
    <definedName name="aasd">#REF!</definedName>
    <definedName name="ac">'[1]kd'!$F$2:$F$3176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'[2]körjegyzőség'!$C$9:$C$28</definedName>
    <definedName name="ah" localSheetId="0">#REF!</definedName>
    <definedName name="ah">#REF!</definedName>
    <definedName name="aí">'[2]Családsegítés'!$C$27:$C$86</definedName>
    <definedName name="aj">'[1]kd'!$Q$2:$Q$3152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'[1]kd'!$F$2:$F$3176</definedName>
    <definedName name="aű">'[1]kd'!$F$2:$I$3368</definedName>
    <definedName name="aw" localSheetId="0">#REF!</definedName>
    <definedName name="aw">#REF!</definedName>
    <definedName name="ay">'[1]kd'!$F$2:$I$3368</definedName>
    <definedName name="b">#REF!</definedName>
    <definedName name="BB" localSheetId="0">#REF!</definedName>
    <definedName name="BB">#REF!</definedName>
    <definedName name="bbmmmm" localSheetId="0">#REF!</definedName>
    <definedName name="bbmmmm">#REF!</definedName>
    <definedName name="cv">'[2]Gyermekjóléti'!$C$27:$C$86</definedName>
    <definedName name="css" localSheetId="0">#REF!</definedName>
    <definedName name="css">"#REF!"</definedName>
    <definedName name="css_1" localSheetId="0">#REF!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 localSheetId="0">'[3]Családsegítés'!$C$27:$C$86</definedName>
    <definedName name="css_k">NA()</definedName>
    <definedName name="css_k_" localSheetId="0">#REF!</definedName>
    <definedName name="css_k_">"#REF!"</definedName>
    <definedName name="css_k__1" localSheetId="0">#REF!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 localSheetId="0">'[3]Családsegítés'!$C$27:$C$86</definedName>
    <definedName name="css_k_1">NA()</definedName>
    <definedName name="css_k_2">'[2]Családsegítés'!$C$27:$C$86</definedName>
    <definedName name="css_k_3">'[2]Családsegítés'!$C$27:$C$86</definedName>
    <definedName name="css_k_4" localSheetId="0">'[3]Családsegítés'!$C$27:$C$86</definedName>
    <definedName name="css_k_4">'[3]Családsegítés'!$C$27:$C$86</definedName>
    <definedName name="css_k_5" localSheetId="0">'[3]Családsegítés'!$C$27:$C$86</definedName>
    <definedName name="css_k_5">'[3]Családsegítés'!$C$27:$C$86</definedName>
    <definedName name="css_k_6" localSheetId="0">'[3]Családsegítés'!$C$27:$C$86</definedName>
    <definedName name="css_k_6">'[3]Családsegítés'!$C$27:$C$86</definedName>
    <definedName name="css_k_7">'[2]Családsegítés'!$C$27:$C$86</definedName>
    <definedName name="css1" localSheetId="0">#REF!</definedName>
    <definedName name="css1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'[2]körjegyzőség'!$C$9:$C$28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'[1]kd'!$Q$2:$Q$3152</definedName>
    <definedName name="épl" localSheetId="0">#REF!</definedName>
    <definedName name="épl">#REF!</definedName>
    <definedName name="er">'[2]Családsegítés'!$C$27:$C$86</definedName>
    <definedName name="es" localSheetId="0">#REF!</definedName>
    <definedName name="es">#REF!</definedName>
    <definedName name="ew">'[2]Gyermekjóléti'!$C$27:$C$86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'[1]kd'!$F$2:$I$3368</definedName>
    <definedName name="gyj" localSheetId="0">#REF!</definedName>
    <definedName name="gyj">"#REF!"</definedName>
    <definedName name="gyj_1" localSheetId="0">#REF!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 localSheetId="0">'[3]Gyermekjóléti'!$C$27:$C$86</definedName>
    <definedName name="gyj_k">NA()</definedName>
    <definedName name="gyj_k_" localSheetId="0">#REF!</definedName>
    <definedName name="gyj_k_">"#REF!"</definedName>
    <definedName name="gyj_k__1" localSheetId="0">#REF!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 localSheetId="0">'[3]Gyermekjóléti'!$C$27:$C$86</definedName>
    <definedName name="gyj_k_1">NA()</definedName>
    <definedName name="gyj_k_2">'[2]Gyermekjóléti'!$C$27:$C$86</definedName>
    <definedName name="gyj_k_3">'[2]Gyermekjóléti'!$C$27:$C$86</definedName>
    <definedName name="gyj_k_4" localSheetId="0">'[3]Gyermekjóléti'!$C$27:$C$86</definedName>
    <definedName name="gyj_k_4">'[3]Gyermekjóléti'!$C$27:$C$86</definedName>
    <definedName name="gyj_k_5" localSheetId="0">'[3]Gyermekjóléti'!$C$27:$C$86</definedName>
    <definedName name="gyj_k_5">'[3]Gyermekjóléti'!$C$27:$C$86</definedName>
    <definedName name="gyj_k_6" localSheetId="0">'[3]Gyermekjóléti'!$C$27:$C$86</definedName>
    <definedName name="gyj_k_6">'[3]Gyermekjóléti'!$C$27:$C$86</definedName>
    <definedName name="gyj_k_7">'[2]Gyermekjóléti'!$C$27:$C$86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'[1]kd'!$F$2:$F$3176</definedName>
    <definedName name="ÍÍ">'[2]Családsegítés'!$C$27:$C$86</definedName>
    <definedName name="ÍS">'[1]kd'!$F$2:$I$3368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 localSheetId="0">#REF!</definedName>
    <definedName name="k">#REF!</definedName>
    <definedName name="kiu">'[1]kd'!$Q$2:$Q$3152</definedName>
    <definedName name="kj_sz1" localSheetId="0">'[4]kd'!$Q$2:$Q$3152</definedName>
    <definedName name="kj_sz1">'[4]kd'!$Q$2:$Q$3152</definedName>
    <definedName name="kjz" localSheetId="0">#REF!</definedName>
    <definedName name="kjz">"#REF!"</definedName>
    <definedName name="kjz_1" localSheetId="0">#REF!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 localSheetId="0">'[3]körjegyzőség'!$C$9:$C$28</definedName>
    <definedName name="kjz_k">NA()</definedName>
    <definedName name="kjz_k_" localSheetId="0">#REF!</definedName>
    <definedName name="kjz_k_">"#REF!"</definedName>
    <definedName name="kjz_k__1" localSheetId="0">#REF!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 localSheetId="0">'[3]körjegyzőség'!$C$9:$C$28</definedName>
    <definedName name="kjz_k_1">NA()</definedName>
    <definedName name="kjz_k_2">'[2]körjegyzőség'!$C$9:$C$28</definedName>
    <definedName name="kjz_k_3">'[2]körjegyzőség'!$C$9:$C$28</definedName>
    <definedName name="kjz_k_4" localSheetId="0">'[3]körjegyzőség'!$C$9:$C$28</definedName>
    <definedName name="kjz_k_4">'[3]körjegyzőség'!$C$9:$C$28</definedName>
    <definedName name="kjz_k_5" localSheetId="0">'[3]körjegyzőség'!$C$9:$C$28</definedName>
    <definedName name="kjz_k_5">'[3]körjegyzőség'!$C$9:$C$28</definedName>
    <definedName name="kjz_k_6" localSheetId="0">'[3]körjegyzőség'!$C$9:$C$28</definedName>
    <definedName name="kjz_k_6">'[3]körjegyzőség'!$C$9:$C$28</definedName>
    <definedName name="kjz_k_7">'[2]körjegyzőség'!$C$9:$C$28</definedName>
    <definedName name="kjz_sz" localSheetId="0">'[5]kd'!$Q$2:$Q$3152</definedName>
    <definedName name="kjz_sz">NA()</definedName>
    <definedName name="kjz_sz_1" localSheetId="0">'[5]kd'!$Q$2:$Q$3152</definedName>
    <definedName name="kjz_sz_1">NA()</definedName>
    <definedName name="kjz_sz_2">'[1]kd'!$Q$2:$Q$3152</definedName>
    <definedName name="kjz_sz_3">'[1]kd'!$Q$2:$Q$3152</definedName>
    <definedName name="kjz_sz_4" localSheetId="0">'[5]kd'!$Q$2:$Q$3152</definedName>
    <definedName name="kjz_sz_4">'[5]kd'!$Q$2:$Q$3152</definedName>
    <definedName name="kjz_sz_5" localSheetId="0">'[5]kd'!$Q$2:$Q$3152</definedName>
    <definedName name="kjz_sz_5">'[5]kd'!$Q$2:$Q$3152</definedName>
    <definedName name="kjz_sz_6" localSheetId="0">'[5]kd'!$Q$2:$Q$3152</definedName>
    <definedName name="kjz_sz_6">'[5]kd'!$Q$2:$Q$3152</definedName>
    <definedName name="kjz_sz_7">'[1]kd'!$Q$2:$Q$3152</definedName>
    <definedName name="KK" localSheetId="0">#REF!</definedName>
    <definedName name="KK">#REF!</definedName>
    <definedName name="LL" localSheetId="0">'[1]kd'!$Q$2:$Q$3152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'[2]körjegyzőség'!$C$9:$C$28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 localSheetId="0">#REF!</definedName>
    <definedName name="nev_c">"#REF!"</definedName>
    <definedName name="nev_c_1" localSheetId="0">#REF!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 localSheetId="0">#REF!</definedName>
    <definedName name="nev_g">"#REF!"</definedName>
    <definedName name="nev_g_1" localSheetId="0">#REF!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 localSheetId="0">#REF!</definedName>
    <definedName name="nev_k">"#REF!"</definedName>
    <definedName name="nev_k_1" localSheetId="0">#REF!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 localSheetId="0">'[5]kd'!$F$2:$I$3368</definedName>
    <definedName name="okod">NA()</definedName>
    <definedName name="okod_1" localSheetId="0">'[5]kd'!$F$2:$I$3368</definedName>
    <definedName name="okod_1">NA()</definedName>
    <definedName name="okod_2">'[1]kd'!$F$2:$I$3368</definedName>
    <definedName name="okod_3">'[1]kd'!$F$2:$I$3368</definedName>
    <definedName name="okod_4" localSheetId="0">'[5]kd'!$F$2:$I$3368</definedName>
    <definedName name="okod_4">'[5]kd'!$F$2:$I$3368</definedName>
    <definedName name="okod_5" localSheetId="0">'[5]kd'!$F$2:$I$3368</definedName>
    <definedName name="okod_5">'[5]kd'!$F$2:$I$3368</definedName>
    <definedName name="okod_6" localSheetId="0">'[5]kd'!$F$2:$I$3368</definedName>
    <definedName name="okod_6">'[5]kd'!$F$2:$I$3368</definedName>
    <definedName name="okod_7">'[1]kd'!$F$2:$I$3368</definedName>
    <definedName name="onev">'[6]kod'!$BT$34:$BT$3184</definedName>
    <definedName name="onk" localSheetId="0">'[7]kd'!$F$2:$F$3178</definedName>
    <definedName name="onk">'[7]kd'!$F$2:$F$3178</definedName>
    <definedName name="ovimérleg" localSheetId="0">#REF!</definedName>
    <definedName name="ovimérleg">#REF!</definedName>
    <definedName name="őé" localSheetId="0">#REF!</definedName>
    <definedName name="őé">#REF!</definedName>
    <definedName name="önk" localSheetId="0">'[5]kd'!$F$2:$F$3176</definedName>
    <definedName name="önk">NA()</definedName>
    <definedName name="önk_1" localSheetId="0">'[5]kd'!$F$2:$F$3176</definedName>
    <definedName name="önk_1">NA()</definedName>
    <definedName name="önk_2">'[1]kd'!$F$2:$F$3176</definedName>
    <definedName name="önk_3">'[1]kd'!$F$2:$F$3176</definedName>
    <definedName name="önk_4" localSheetId="0">'[5]kd'!$F$2:$F$3176</definedName>
    <definedName name="önk_4">'[5]kd'!$F$2:$F$3176</definedName>
    <definedName name="önk_5" localSheetId="0">'[5]kd'!$F$2:$F$3176</definedName>
    <definedName name="önk_5">'[5]kd'!$F$2:$F$3176</definedName>
    <definedName name="önk_6" localSheetId="0">'[5]kd'!$F$2:$F$3176</definedName>
    <definedName name="önk_6">'[5]kd'!$F$2:$F$3176</definedName>
    <definedName name="önk_7">'[1]kd'!$F$2:$F$3176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 localSheetId="0">'[5]kd'!$F$2:$F$3178</definedName>
    <definedName name="pm">'[5]kd'!$F$2:$F$3178</definedName>
    <definedName name="po">'[2]Családsegítés'!$C$27:$C$86</definedName>
    <definedName name="ppp" localSheetId="0">'[7]kd'!$F$2:$I$3370</definedName>
    <definedName name="ppp">'[7]kd'!$F$2:$I$3370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'[2]körjegyzőség'!$C$9:$C$28</definedName>
    <definedName name="qd">'[1]kd'!$Q$2:$Q$3152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'[2]Gyermekjóléti'!$C$27:$C$86</definedName>
    <definedName name="QÍ">'[1]kd'!$F$2:$F$3176</definedName>
    <definedName name="qj">'[1]kd'!$F$2:$I$3368</definedName>
    <definedName name="qk">'[1]kd'!$F$2:$F$3176</definedName>
    <definedName name="QL" localSheetId="0">#REF!</definedName>
    <definedName name="QL">#REF!</definedName>
    <definedName name="QM">'[1]kd'!$Q$2:$Q$3152</definedName>
    <definedName name="QN" localSheetId="0">#REF!</definedName>
    <definedName name="QN">#REF!</definedName>
    <definedName name="qo" localSheetId="0">#REF!</definedName>
    <definedName name="qo">#REF!</definedName>
    <definedName name="qő">'[2]körjegyzőség'!$C$9:$C$28</definedName>
    <definedName name="qp" localSheetId="0">#REF!</definedName>
    <definedName name="qp">#REF!</definedName>
    <definedName name="QQ" localSheetId="0">#REF!</definedName>
    <definedName name="QQ">#REF!</definedName>
    <definedName name="qqq" localSheetId="0">'[7]kd'!$Q$2:$Q$3154</definedName>
    <definedName name="qqq">'[7]kd'!$Q$2:$Q$3154</definedName>
    <definedName name="qr" localSheetId="0">#REF!</definedName>
    <definedName name="qr">#REF!</definedName>
    <definedName name="qt">'[2]Családsegítés'!$C$27:$C$86</definedName>
    <definedName name="qu" localSheetId="0">#REF!</definedName>
    <definedName name="qu">#REF!</definedName>
    <definedName name="qú" localSheetId="0">#REF!</definedName>
    <definedName name="qú">#REF!</definedName>
    <definedName name="QŰ">'[1]kd'!$F$2:$I$3368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'[3]Családsegítés'!$C$27:$C$86</definedName>
    <definedName name="sta">'[3]Gyermekjóléti'!$C$27:$C$86</definedName>
    <definedName name="szt" localSheetId="0">'[5]kd'!$Q$2:$Q$3154</definedName>
    <definedName name="szt">'[5]kd'!$Q$2:$Q$3154</definedName>
    <definedName name="tre">'[2]Gyermekjóléti'!$C$27:$C$86</definedName>
    <definedName name="tttttttt" localSheetId="0">#REF!</definedName>
    <definedName name="tttttttt">#REF!</definedName>
    <definedName name="tz" localSheetId="0">#REF!</definedName>
    <definedName name="tz">#REF!</definedName>
    <definedName name="úé">'[1]kd'!$F$2:$I$3368</definedName>
    <definedName name="úű">'[1]kd'!$F$2:$F$3176</definedName>
    <definedName name="uz" localSheetId="0">#REF!</definedName>
    <definedName name="uz">#REF!</definedName>
    <definedName name="ŰŰ" localSheetId="0">#REF!</definedName>
    <definedName name="ŰŰ">#REF!</definedName>
    <definedName name="űűűűű" localSheetId="0">#REF!</definedName>
    <definedName name="űűűűű">#REF!</definedName>
    <definedName name="üüüüüüüüü" localSheetId="0">#REF!</definedName>
    <definedName name="üüüüüüüüü">#REF!</definedName>
    <definedName name="VV">'[2]Gyermekjóléti'!$C$27:$C$86</definedName>
    <definedName name="we">'[2]körjegyzőség'!$C$9:$C$28</definedName>
    <definedName name="WI" localSheetId="0">#REF!</definedName>
    <definedName name="WI">#REF!</definedName>
    <definedName name="WO" localSheetId="0">#REF!</definedName>
    <definedName name="WO">#REF!</definedName>
    <definedName name="WR">'[2]Családsegítés'!$C$27:$C$86</definedName>
    <definedName name="WT" localSheetId="0">#REF!</definedName>
    <definedName name="WT">#REF!</definedName>
    <definedName name="WU">'[2]Gyermekjóléti'!$C$27:$C$86</definedName>
    <definedName name="ww">'[1]kd'!$F$2:$F$3176</definedName>
    <definedName name="www" localSheetId="0">#REF!</definedName>
    <definedName name="www">#REF!</definedName>
    <definedName name="wwwwww" localSheetId="0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'[2]körjegyzőség'!$C$9:$C$28</definedName>
    <definedName name="zu" localSheetId="0">#REF!</definedName>
    <definedName name="zu">#REF!</definedName>
  </definedNames>
  <calcPr fullCalcOnLoad="1"/>
</workbook>
</file>

<file path=xl/sharedStrings.xml><?xml version="1.0" encoding="utf-8"?>
<sst xmlns="http://schemas.openxmlformats.org/spreadsheetml/2006/main" count="87" uniqueCount="87">
  <si>
    <t>A</t>
  </si>
  <si>
    <t>B</t>
  </si>
  <si>
    <t>adatok forintban</t>
  </si>
  <si>
    <t>Megnevezés</t>
  </si>
  <si>
    <t>VAGYONKIMUTATÁS</t>
  </si>
  <si>
    <t>S.sz.</t>
  </si>
  <si>
    <t>2017. év</t>
  </si>
  <si>
    <t>ESZKÖZÖK</t>
  </si>
  <si>
    <t>A) NEMZETI VAGYONBA TARTOZÓ BEFEKTETETT ESZKÖZÖK</t>
  </si>
  <si>
    <t>A/I. Immateriális javak</t>
  </si>
  <si>
    <t>I.2. Korlátozottan forgalomképes immateriális javak</t>
  </si>
  <si>
    <t>I.3. Forgalomképes immateriális javak</t>
  </si>
  <si>
    <t>A/II. Tárgyi eszközök</t>
  </si>
  <si>
    <t>II/1. Ingatlanok és a kapcsolódó vagyoni értékű jogok</t>
  </si>
  <si>
    <t>II/1.1. Forgalomképtelen ingatlanok és a kapcsolódó vagyoni értékű jogok</t>
  </si>
  <si>
    <t>II/1.1. Földterületek</t>
  </si>
  <si>
    <t>II/1.2. Korlátozottan forgalomképes ingatlanok és a kapcsolódó vagyoni értékű jogok</t>
  </si>
  <si>
    <t>II/1.2. Üzemeltetésre, kezelésre átadott korlátozottan forgalomképes ingatlanok</t>
  </si>
  <si>
    <t>II/1.3. Forgalomképes ingatlanok és a kapcsolódó vagyoni értékű jogok</t>
  </si>
  <si>
    <t>II/1.3. Üzemeltetésre, kezelésre átadott forgalomképes ingatlanok</t>
  </si>
  <si>
    <t>II/2. Gépek, berendezések , felszerelések, járművek</t>
  </si>
  <si>
    <t>II/2.1. Forgalomképtelen gépek, berendezések és felszerelések</t>
  </si>
  <si>
    <t>II/2.2. Korlátozottan forgalomképes gépek, berendezések és felszerelések</t>
  </si>
  <si>
    <t>II/2.3. Forgalomképes gépek, berendezések és felszerelések</t>
  </si>
  <si>
    <t>II/2.3. Üzemeltetésre, kezelésre átadott forgalomképtelen gépek,berendezések</t>
  </si>
  <si>
    <t xml:space="preserve">II/2.3. Kulturális javak </t>
  </si>
  <si>
    <t>II/2.4. Járművek</t>
  </si>
  <si>
    <t>II/2.3.4. Korlátozottan forgalomképes járművek</t>
  </si>
  <si>
    <t>II/2.3.4. Forgalomképes járművek</t>
  </si>
  <si>
    <t>II/3. Tenyészállatok (forgalomképes)</t>
  </si>
  <si>
    <t>II/4. Beruházások, felújítások</t>
  </si>
  <si>
    <t>II/4.1. Forgalomképtelen eszköz létesítésére irányuló beruházások, felújítások</t>
  </si>
  <si>
    <t>II/4.2. Korlátozottan forgalomképes eszköz létesítésére irányuló beruházások, felúj.</t>
  </si>
  <si>
    <t>II/5. Tárgyi eszközök értékhelyesbítése (forgalomképes)</t>
  </si>
  <si>
    <t>A/III. Befektetett pénzügyi eszközök</t>
  </si>
  <si>
    <t>A/IV Koncesszióba,vagyonkezelsébe adott eszközök</t>
  </si>
  <si>
    <t>B) NEMZETI VAGYONBA TARTOZÓ FORGÓESZKÖZÖK</t>
  </si>
  <si>
    <t>B/II. Értékpapírok</t>
  </si>
  <si>
    <t>C) PÉNZESZKÖZÖK</t>
  </si>
  <si>
    <t>D) KÖVETELÉSEK</t>
  </si>
  <si>
    <t>D/I Költségvetési évben esedékes követelések</t>
  </si>
  <si>
    <t>D/II Költségvetési évet követően esedékes követelséek</t>
  </si>
  <si>
    <t>D/III/. Követelés jellegű elszámolások</t>
  </si>
  <si>
    <t>E) EGYÉB SAJÁTOS ESZKÖZOLDALI ELSZÁMOLÁSOK</t>
  </si>
  <si>
    <t>F) AKTÍV IDŐBELI ELHATÁROLÁSOK</t>
  </si>
  <si>
    <t>FORRÁSOK</t>
  </si>
  <si>
    <t>G) SAJÁT TŐKE</t>
  </si>
  <si>
    <t>H) KÖTELEZETTSÉGEK</t>
  </si>
  <si>
    <t>H/I Költségvetési évben esedékes kötelezettségek</t>
  </si>
  <si>
    <t>H/II Költségvetési évet követően esedékes kötelezettségek</t>
  </si>
  <si>
    <t>H/III Kötelezettség jellegű sajátos elszámolások</t>
  </si>
  <si>
    <t>I) EGYÉB SAJÁTOS FORRÁSOLDALI ELSZÁMOLÁSOK</t>
  </si>
  <si>
    <t>J) KINTÁRI SZÁMLAVEZETÉSSEL KAPCSOALTOS ELSZÁMOLÁSOK</t>
  </si>
  <si>
    <t>K) PASSZÍV IDŐBELI ELHATÁROLÁSOK</t>
  </si>
  <si>
    <t>KÖNYVVITELI MÉRLEGEN KÍVÜLI ESZKÖZÖK</t>
  </si>
  <si>
    <t>"0"-ra leírt, de használatban lévő eszközök állománya</t>
  </si>
  <si>
    <t>használaton kívüli eszközök állománya</t>
  </si>
  <si>
    <t>az önkormányzatok tulajdonában lévő, a külön jogszabály alapján a szakmai nyilvántartásokban szereplő érték nélküli nyilvántartott eszközök állománya</t>
  </si>
  <si>
    <t>a. képzőművészeti alkotások</t>
  </si>
  <si>
    <t>b. régészeti leletek</t>
  </si>
  <si>
    <t>c. kép- és hangarchívumok</t>
  </si>
  <si>
    <t>d. gyűjtemények</t>
  </si>
  <si>
    <t>e. egyéb kulturális javak</t>
  </si>
  <si>
    <t>KÖNYVVITELI MÉRLEGEN KÍVÜLI FÜGGŐ KÖTELEZETTSÉGEK</t>
  </si>
  <si>
    <t>kezesség-, illetve garanciavállalással kapcsolatos függő kötelezettségek</t>
  </si>
  <si>
    <t>váltókezelési függő kötelezettségek</t>
  </si>
  <si>
    <t>le nem zárt peres ügyekkel kapcsolatos függő kötelezettségek</t>
  </si>
  <si>
    <t>opciós ügyletekkel kapcsolatos függő kötelezettségek</t>
  </si>
  <si>
    <t>nem valódi penziós ügyletekkel kapcsolatos függő kötelezettségek</t>
  </si>
  <si>
    <t>I.1. Forgalomképtelen ingatlanokhoz kapcsolódó vagyoni értékű jogok</t>
  </si>
  <si>
    <t>C/I  Lekötött bankbetétek</t>
  </si>
  <si>
    <t>C/II Pénztárak, csekkek, betétkönyvek</t>
  </si>
  <si>
    <t>C/III Forintszámlák</t>
  </si>
  <si>
    <t xml:space="preserve">B/I. Készletek </t>
  </si>
  <si>
    <t>C/IV Devizaszámlák</t>
  </si>
  <si>
    <t>I/.1.1. Épületek</t>
  </si>
  <si>
    <t>II/1.1. Építmények</t>
  </si>
  <si>
    <t>II/1.2. Épületek</t>
  </si>
  <si>
    <t>II/1.2.  Építmények</t>
  </si>
  <si>
    <t>II/1.3. Épületek</t>
  </si>
  <si>
    <t>II/1.3.  Építmények</t>
  </si>
  <si>
    <t>III/1. Tartós részesedés</t>
  </si>
  <si>
    <t>III/2. Tartós hitelviszonyt megtestesítő éprtékpapírok</t>
  </si>
  <si>
    <t>"0"-ra leírt, de használatban lévő kisértékű eszközök állománya</t>
  </si>
  <si>
    <t>II./1.2. Földterületek, telkek</t>
  </si>
  <si>
    <t>II./1.3. Földterületek, telkek</t>
  </si>
  <si>
    <t>19. melléklet az 5/2018.(V.30.) önkormányzati rendelethez</t>
  </si>
</sst>
</file>

<file path=xl/styles.xml><?xml version="1.0" encoding="utf-8"?>
<styleSheet xmlns="http://schemas.openxmlformats.org/spreadsheetml/2006/main">
  <numFmts count="6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0.0###"/>
    <numFmt numFmtId="166" formatCode="0.0"/>
    <numFmt numFmtId="167" formatCode="#,##0.0"/>
    <numFmt numFmtId="168" formatCode="0.0%"/>
    <numFmt numFmtId="169" formatCode="m/d"/>
    <numFmt numFmtId="170" formatCode="#,##0\ &quot;Ft&quot;"/>
    <numFmt numFmtId="171" formatCode="#,##0_);[Red]\(#,##0\)"/>
    <numFmt numFmtId="172" formatCode="#,##0.00_);[Red]\(#,##0.00\)"/>
    <numFmt numFmtId="173" formatCode="&quot; Ft&quot;#,##0_);[Red]\(&quot; Ft&quot;#,##0\)"/>
    <numFmt numFmtId="174" formatCode="&quot; Ft&quot;#,##0.00_);[Red]\(&quot; Ft&quot;#,##0.00\)"/>
    <numFmt numFmtId="175" formatCode="[$-40E]yyyy\.\ mmmm\ d\."/>
    <numFmt numFmtId="176" formatCode="0.00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#,##0&quot; e Ft&quot;"/>
    <numFmt numFmtId="186" formatCode="&quot;H-&quot;0000"/>
    <numFmt numFmtId="187" formatCode="0.000E+00"/>
    <numFmt numFmtId="188" formatCode="#&quot; &quot;??/100"/>
    <numFmt numFmtId="189" formatCode="#&quot; &quot;???/???"/>
    <numFmt numFmtId="190" formatCode="_-* #,##0.000\ _F_t_-;\-* #,##0.000\ _F_t_-;_-* &quot;-&quot;???\ _F_t_-;_-@_-"/>
    <numFmt numFmtId="191" formatCode="#&quot; &quot;?/4"/>
    <numFmt numFmtId="192" formatCode="0.000%"/>
    <numFmt numFmtId="193" formatCode="0.0000%"/>
    <numFmt numFmtId="194" formatCode="&quot;Igen&quot;;&quot;Igen&quot;;&quot;Nem&quot;"/>
    <numFmt numFmtId="195" formatCode="&quot;Igaz&quot;;&quot;Igaz&quot;;&quot;Hamis&quot;"/>
    <numFmt numFmtId="196" formatCode="&quot;Be&quot;;&quot;Be&quot;;&quot;Ki&quot;"/>
    <numFmt numFmtId="197" formatCode="00"/>
    <numFmt numFmtId="198" formatCode="[$€-2]\ #\ ##,000_);[Red]\([$€-2]\ #\ ##,000\)"/>
    <numFmt numFmtId="199" formatCode="0__"/>
    <numFmt numFmtId="200" formatCode="yyyy/mm/dd;@"/>
    <numFmt numFmtId="201" formatCode="yyyy\.mm\.dd;@"/>
    <numFmt numFmtId="202" formatCode="#,##0\ _F_t"/>
    <numFmt numFmtId="203" formatCode="#,##0.000"/>
    <numFmt numFmtId="204" formatCode="#,###"/>
    <numFmt numFmtId="205" formatCode="#"/>
    <numFmt numFmtId="206" formatCode="#,##0.0000"/>
    <numFmt numFmtId="207" formatCode="0.0000"/>
    <numFmt numFmtId="208" formatCode="_-* #,##0.0\ _F_t_-;\-* #,##0.0\ _F_t_-;_-* &quot;-&quot;??\ _F_t_-;_-@_-"/>
    <numFmt numFmtId="209" formatCode="_-* #,##0\ _F_t_-;\-* #,##0\ _F_t_-;_-* &quot;-&quot;??\ _F_t_-;_-@_-"/>
    <numFmt numFmtId="210" formatCode="_-* #,##0.0\ &quot;Ft&quot;_-;\-* #,##0.0\ &quot;Ft&quot;_-;_-* &quot;-&quot;??\ &quot;Ft&quot;_-;_-@_-"/>
    <numFmt numFmtId="211" formatCode="_-* #,##0\ &quot;Ft&quot;_-;\-* #,##0\ &quot;Ft&quot;_-;_-* &quot;-&quot;??\ &quot;Ft&quot;_-;_-@_-"/>
    <numFmt numFmtId="212" formatCode="mmm/yyyy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&quot;£&quot;* #,##0.00_-;\-&quot;£&quot;* #,##0.00_-;_-&quot;£&quot;* &quot;-&quot;??_-;_-@_-"/>
    <numFmt numFmtId="219" formatCode="###\ ###\ ###\ ###\ 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b/>
      <sz val="8"/>
      <name val="Garamond"/>
      <family val="1"/>
    </font>
    <font>
      <sz val="10"/>
      <name val="Garamond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8"/>
      <name val="Garamond"/>
      <family val="1"/>
    </font>
    <font>
      <sz val="14"/>
      <name val="Garamond"/>
      <family val="1"/>
    </font>
    <font>
      <i/>
      <sz val="10"/>
      <name val="Garamond"/>
      <family val="1"/>
    </font>
    <font>
      <b/>
      <sz val="10"/>
      <name val="Garamond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7" fillId="2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2" borderId="0" applyNumberFormat="0" applyBorder="0" applyAlignment="0" applyProtection="0"/>
    <xf numFmtId="0" fontId="12" fillId="11" borderId="0" applyNumberFormat="0" applyBorder="0" applyAlignment="0" applyProtection="0"/>
    <xf numFmtId="0" fontId="30" fillId="43" borderId="1" applyNumberFormat="0" applyAlignment="0" applyProtection="0"/>
    <xf numFmtId="0" fontId="13" fillId="44" borderId="2" applyNumberFormat="0" applyAlignment="0" applyProtection="0"/>
    <xf numFmtId="0" fontId="14" fillId="45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46" borderId="7" applyNumberFormat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20" fillId="15" borderId="2" applyNumberFormat="0" applyAlignment="0" applyProtection="0"/>
    <xf numFmtId="0" fontId="1" fillId="47" borderId="12" applyNumberFormat="0" applyFont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38" fillId="54" borderId="0" applyNumberFormat="0" applyBorder="0" applyAlignment="0" applyProtection="0"/>
    <xf numFmtId="0" fontId="39" fillId="55" borderId="13" applyNumberFormat="0" applyAlignment="0" applyProtection="0"/>
    <xf numFmtId="0" fontId="28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2" fillId="5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57" borderId="15" applyNumberFormat="0" applyFont="0" applyAlignment="0" applyProtection="0"/>
    <xf numFmtId="0" fontId="23" fillId="44" borderId="16" applyNumberFormat="0" applyAlignment="0" applyProtection="0"/>
    <xf numFmtId="0" fontId="41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>
      <alignment/>
      <protection/>
    </xf>
    <xf numFmtId="164" fontId="6" fillId="0" borderId="0">
      <alignment/>
      <protection/>
    </xf>
    <xf numFmtId="44" fontId="6" fillId="0" borderId="0" applyFont="0" applyFill="0" applyBorder="0" applyAlignment="0" applyProtection="0"/>
    <xf numFmtId="164" fontId="6" fillId="0" borderId="0" applyFill="0" applyBorder="0" applyAlignment="0" applyProtection="0"/>
    <xf numFmtId="0" fontId="42" fillId="58" borderId="0" applyNumberFormat="0" applyBorder="0" applyAlignment="0" applyProtection="0"/>
    <xf numFmtId="0" fontId="43" fillId="59" borderId="0" applyNumberFormat="0" applyBorder="0" applyAlignment="0" applyProtection="0"/>
    <xf numFmtId="0" fontId="44" fillId="55" borderId="1" applyNumberFormat="0" applyAlignment="0" applyProtection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5" fillId="0" borderId="0" xfId="108" applyFont="1">
      <alignment/>
      <protection/>
    </xf>
    <xf numFmtId="0" fontId="9" fillId="0" borderId="0" xfId="108" applyFont="1" applyFill="1" applyAlignment="1">
      <alignment horizontal="center"/>
      <protection/>
    </xf>
    <xf numFmtId="0" fontId="8" fillId="0" borderId="0" xfId="108" applyFont="1">
      <alignment/>
      <protection/>
    </xf>
    <xf numFmtId="0" fontId="11" fillId="24" borderId="19" xfId="108" applyFont="1" applyFill="1" applyBorder="1" applyAlignment="1">
      <alignment horizontal="center"/>
      <protection/>
    </xf>
    <xf numFmtId="0" fontId="11" fillId="24" borderId="19" xfId="108" applyFont="1" applyFill="1" applyBorder="1" applyAlignment="1">
      <alignment horizontal="center" vertical="center"/>
      <protection/>
    </xf>
    <xf numFmtId="0" fontId="8" fillId="24" borderId="19" xfId="108" applyFont="1" applyFill="1" applyBorder="1">
      <alignment/>
      <protection/>
    </xf>
    <xf numFmtId="0" fontId="4" fillId="24" borderId="19" xfId="108" applyFont="1" applyFill="1" applyBorder="1" applyAlignment="1">
      <alignment horizontal="center" vertical="center"/>
      <protection/>
    </xf>
    <xf numFmtId="0" fontId="11" fillId="0" borderId="0" xfId="108" applyFont="1">
      <alignment/>
      <protection/>
    </xf>
    <xf numFmtId="0" fontId="8" fillId="0" borderId="19" xfId="108" applyFont="1" applyBorder="1">
      <alignment/>
      <protection/>
    </xf>
    <xf numFmtId="0" fontId="4" fillId="0" borderId="19" xfId="108" applyFont="1" applyBorder="1" applyAlignment="1">
      <alignment vertical="center"/>
      <protection/>
    </xf>
    <xf numFmtId="3" fontId="4" fillId="0" borderId="19" xfId="108" applyNumberFormat="1" applyFont="1" applyBorder="1" applyAlignment="1">
      <alignment vertical="center"/>
      <protection/>
    </xf>
    <xf numFmtId="0" fontId="8" fillId="0" borderId="19" xfId="108" applyFont="1" applyBorder="1" applyAlignment="1">
      <alignment vertical="center"/>
      <protection/>
    </xf>
    <xf numFmtId="3" fontId="8" fillId="0" borderId="19" xfId="108" applyNumberFormat="1" applyFont="1" applyBorder="1" applyAlignment="1">
      <alignment vertical="center"/>
      <protection/>
    </xf>
    <xf numFmtId="3" fontId="8" fillId="0" borderId="19" xfId="108" applyNumberFormat="1" applyFont="1" applyFill="1" applyBorder="1" applyAlignment="1">
      <alignment vertical="center"/>
      <protection/>
    </xf>
    <xf numFmtId="3" fontId="5" fillId="0" borderId="0" xfId="108" applyNumberFormat="1" applyFont="1">
      <alignment/>
      <protection/>
    </xf>
    <xf numFmtId="3" fontId="4" fillId="60" borderId="19" xfId="108" applyNumberFormat="1" applyFont="1" applyFill="1" applyBorder="1" applyAlignment="1">
      <alignment vertical="center"/>
      <protection/>
    </xf>
    <xf numFmtId="0" fontId="8" fillId="0" borderId="19" xfId="108" applyFont="1" applyBorder="1" applyAlignment="1">
      <alignment vertical="center" wrapText="1"/>
      <protection/>
    </xf>
    <xf numFmtId="3" fontId="4" fillId="0" borderId="19" xfId="108" applyNumberFormat="1" applyFont="1" applyFill="1" applyBorder="1" applyAlignment="1">
      <alignment vertical="center"/>
      <protection/>
    </xf>
    <xf numFmtId="0" fontId="5" fillId="0" borderId="0" xfId="108" applyFont="1" applyFill="1">
      <alignment/>
      <protection/>
    </xf>
    <xf numFmtId="3" fontId="11" fillId="0" borderId="0" xfId="108" applyNumberFormat="1" applyFont="1">
      <alignment/>
      <protection/>
    </xf>
    <xf numFmtId="3" fontId="5" fillId="0" borderId="0" xfId="108" applyNumberFormat="1" applyFont="1" applyFill="1">
      <alignment/>
      <protection/>
    </xf>
    <xf numFmtId="0" fontId="4" fillId="61" borderId="19" xfId="108" applyFont="1" applyFill="1" applyBorder="1" applyAlignment="1">
      <alignment vertical="center"/>
      <protection/>
    </xf>
    <xf numFmtId="3" fontId="4" fillId="61" borderId="19" xfId="108" applyNumberFormat="1" applyFont="1" applyFill="1" applyBorder="1" applyAlignment="1">
      <alignment vertical="center"/>
      <protection/>
    </xf>
    <xf numFmtId="0" fontId="4" fillId="62" borderId="19" xfId="108" applyFont="1" applyFill="1" applyBorder="1" applyAlignment="1">
      <alignment vertical="center"/>
      <protection/>
    </xf>
    <xf numFmtId="3" fontId="4" fillId="62" borderId="19" xfId="108" applyNumberFormat="1" applyFont="1" applyFill="1" applyBorder="1" applyAlignment="1">
      <alignment vertical="center"/>
      <protection/>
    </xf>
    <xf numFmtId="0" fontId="4" fillId="63" borderId="19" xfId="108" applyFont="1" applyFill="1" applyBorder="1" applyAlignment="1">
      <alignment vertical="center"/>
      <protection/>
    </xf>
    <xf numFmtId="0" fontId="8" fillId="63" borderId="19" xfId="108" applyFont="1" applyFill="1" applyBorder="1" applyAlignment="1">
      <alignment vertical="center"/>
      <protection/>
    </xf>
    <xf numFmtId="0" fontId="4" fillId="32" borderId="19" xfId="108" applyFont="1" applyFill="1" applyBorder="1" applyAlignment="1">
      <alignment vertical="center"/>
      <protection/>
    </xf>
    <xf numFmtId="0" fontId="4" fillId="53" borderId="19" xfId="108" applyFont="1" applyFill="1" applyBorder="1" applyAlignment="1">
      <alignment vertical="center"/>
      <protection/>
    </xf>
    <xf numFmtId="3" fontId="4" fillId="53" borderId="19" xfId="108" applyNumberFormat="1" applyFont="1" applyFill="1" applyBorder="1" applyAlignment="1">
      <alignment vertical="center"/>
      <protection/>
    </xf>
    <xf numFmtId="0" fontId="8" fillId="0" borderId="0" xfId="108" applyFont="1" applyBorder="1" applyAlignment="1">
      <alignment horizontal="right"/>
      <protection/>
    </xf>
    <xf numFmtId="0" fontId="10" fillId="0" borderId="0" xfId="108" applyFont="1" applyBorder="1" applyAlignment="1">
      <alignment horizontal="right"/>
      <protection/>
    </xf>
  </cellXfs>
  <cellStyles count="11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cel Built-in Normal" xfId="73"/>
    <cellStyle name="Explanatory Text" xfId="74"/>
    <cellStyle name="Comma" xfId="75"/>
    <cellStyle name="Comma [0]" xfId="76"/>
    <cellStyle name="Ezres 2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Hivatkozott cella" xfId="85"/>
    <cellStyle name="Input" xfId="86"/>
    <cellStyle name="Jegyzet" xfId="87"/>
    <cellStyle name="Jelölőszín 1" xfId="88"/>
    <cellStyle name="Jelölőszín 2" xfId="89"/>
    <cellStyle name="Jelölőszín 3" xfId="90"/>
    <cellStyle name="Jelölőszín 4" xfId="91"/>
    <cellStyle name="Jelölőszín 5" xfId="92"/>
    <cellStyle name="Jelölőszín 6" xfId="93"/>
    <cellStyle name="Jó" xfId="94"/>
    <cellStyle name="Kimenet" xfId="95"/>
    <cellStyle name="Followed Hyperlink" xfId="96"/>
    <cellStyle name="Linked Cell" xfId="97"/>
    <cellStyle name="Magyarázó szöveg" xfId="98"/>
    <cellStyle name="Neutral" xfId="99"/>
    <cellStyle name="Normál 2" xfId="100"/>
    <cellStyle name="Normál 2 2" xfId="101"/>
    <cellStyle name="Normál 2 2 2" xfId="102"/>
    <cellStyle name="Normál 2 2 2 2" xfId="103"/>
    <cellStyle name="Normál 2 3" xfId="104"/>
    <cellStyle name="Normál 2_Esztertáblák" xfId="105"/>
    <cellStyle name="Normál 3" xfId="106"/>
    <cellStyle name="Normál 4" xfId="107"/>
    <cellStyle name="Normál_Vagyonkimutatás" xfId="108"/>
    <cellStyle name="Note" xfId="109"/>
    <cellStyle name="Output" xfId="110"/>
    <cellStyle name="Összesen" xfId="111"/>
    <cellStyle name="Currency" xfId="112"/>
    <cellStyle name="Currency [0]" xfId="113"/>
    <cellStyle name="Pénznem 2" xfId="114"/>
    <cellStyle name="Pénznem 3" xfId="115"/>
    <cellStyle name="Pénznem 3 2" xfId="116"/>
    <cellStyle name="Pénznem 3_Teljesítési táblák Zirc I-III." xfId="117"/>
    <cellStyle name="Rossz" xfId="118"/>
    <cellStyle name="Semleges" xfId="119"/>
    <cellStyle name="Számítás" xfId="120"/>
    <cellStyle name="Percent" xfId="121"/>
    <cellStyle name="Százalék 2" xfId="122"/>
    <cellStyle name="Százalék 3" xfId="123"/>
    <cellStyle name="Százalék 4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mh-server-01\kozos\Eszter%20dokumentumok\2010.%20&#233;v\Seg&#233;dt&#225;bl&#225;k\Segedtablak2010\Seg&#233;dt&#225;bla%202010%20k&#246;zoktat&#225;s_20110119_KA_herk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LTS&#201;GVET&#201;S_2017\K&#214;LTS&#201;GVET&#201;S_2017\K&#214;LTS&#201;GVET&#201;S_&#211;VODA_2017\&#211;VODA%20K&#214;LTS&#201;GVET&#201;S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mh-server-01\kozos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11\besz&#225;mol&#243;\Seg&#233;dt&#225;bl&#225;zatok_2011_besz&#225;mol&#243;\Etalon\proba\Seg&#233;dt&#225;bla%202010%20k&#246;zoktat&#225;s_20110119_KA_herk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zter%20dokumentumok\2010.%20&#233;v\Seg&#233;dt&#225;bl&#225;k\Segedtablak2010\Seg&#233;dt&#225;bla%202010%20k&#246;zoktat&#225;s_20110119_KA_herk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szter%20dokumentumok\2011.%20&#233;v\2011.I-III.n&#233;\Eszter%20dokumentumok\2010.%20&#233;v\Seg&#233;dt&#225;bl&#225;k\Segedtablak2010\Seg&#233;dt&#225;bla%202010%20k&#246;zoktat&#225;s_20110119_KA_herk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LTS&#201;GVET&#201;S_2015\Z&#193;RSZ&#193;MAD&#193;S_2015\&#214;nkorm_z&#225;rsz&#225;mad&#225;s_2015\Z&#193;RSZ&#193;MAD&#193;S_2015_mell&#233;klete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201;vi\pendrive\j&#225;sd\2018\k&#246;vi\z&#225;rsz&#225;mad&#225;s\Z&#225;rsz&#225;mad&#225;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V95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4.28125" style="1" customWidth="1"/>
    <col min="2" max="2" width="75.421875" style="1" customWidth="1"/>
    <col min="3" max="3" width="11.28125" style="1" customWidth="1"/>
    <col min="4" max="4" width="9.8515625" style="1" customWidth="1"/>
    <col min="5" max="5" width="9.28125" style="15" bestFit="1" customWidth="1"/>
    <col min="6" max="22" width="9.140625" style="15" customWidth="1"/>
    <col min="23" max="16384" width="9.140625" style="1" customWidth="1"/>
  </cols>
  <sheetData>
    <row r="1" spans="2:3" ht="12.75">
      <c r="B1" s="31" t="s">
        <v>86</v>
      </c>
      <c r="C1" s="31"/>
    </row>
    <row r="2" spans="2:3" ht="18.75">
      <c r="B2" s="2" t="s">
        <v>4</v>
      </c>
      <c r="C2" s="3"/>
    </row>
    <row r="3" spans="2:3" ht="12.75">
      <c r="B3" s="32" t="s">
        <v>2</v>
      </c>
      <c r="C3" s="32"/>
    </row>
    <row r="4" spans="1:3" ht="24.75" customHeight="1">
      <c r="A4" s="4" t="s">
        <v>5</v>
      </c>
      <c r="B4" s="5" t="s">
        <v>3</v>
      </c>
      <c r="C4" s="5" t="s">
        <v>6</v>
      </c>
    </row>
    <row r="5" spans="1:3" ht="12.75">
      <c r="A5" s="6"/>
      <c r="B5" s="7" t="s">
        <v>0</v>
      </c>
      <c r="C5" s="7" t="s">
        <v>1</v>
      </c>
    </row>
    <row r="6" spans="1:3" ht="12.75">
      <c r="A6" s="9">
        <v>1</v>
      </c>
      <c r="B6" s="29" t="s">
        <v>7</v>
      </c>
      <c r="C6" s="30">
        <f>C7+C47+C51+C56+C61+C63</f>
        <v>570770006</v>
      </c>
    </row>
    <row r="7" spans="1:4" ht="12.75">
      <c r="A7" s="9">
        <v>2</v>
      </c>
      <c r="B7" s="22" t="s">
        <v>8</v>
      </c>
      <c r="C7" s="23">
        <f>C8+C12+C42+C45</f>
        <v>535786014</v>
      </c>
      <c r="D7" s="15"/>
    </row>
    <row r="8" spans="1:5" ht="12.75">
      <c r="A8" s="9">
        <v>3</v>
      </c>
      <c r="B8" s="26" t="s">
        <v>9</v>
      </c>
      <c r="C8" s="11">
        <f>SUM(C9:C11)</f>
        <v>750000</v>
      </c>
      <c r="D8" s="20"/>
      <c r="E8" s="20"/>
    </row>
    <row r="9" spans="1:4" ht="12.75">
      <c r="A9" s="9">
        <v>4</v>
      </c>
      <c r="B9" s="12" t="s">
        <v>69</v>
      </c>
      <c r="C9" s="13"/>
      <c r="D9" s="15"/>
    </row>
    <row r="10" spans="1:4" ht="12.75">
      <c r="A10" s="9">
        <v>5</v>
      </c>
      <c r="B10" s="12" t="s">
        <v>10</v>
      </c>
      <c r="C10" s="14">
        <v>750000</v>
      </c>
      <c r="D10" s="15"/>
    </row>
    <row r="11" spans="1:4" ht="12.75">
      <c r="A11" s="9">
        <v>6</v>
      </c>
      <c r="B11" s="12" t="s">
        <v>11</v>
      </c>
      <c r="C11" s="13"/>
      <c r="D11" s="15"/>
    </row>
    <row r="12" spans="1:4" ht="12.75">
      <c r="A12" s="9">
        <v>7</v>
      </c>
      <c r="B12" s="26" t="s">
        <v>12</v>
      </c>
      <c r="C12" s="16">
        <f>SUM(C13+C28+C38)</f>
        <v>535016014</v>
      </c>
      <c r="D12" s="15"/>
    </row>
    <row r="13" spans="1:4" ht="12.75">
      <c r="A13" s="9">
        <v>8</v>
      </c>
      <c r="B13" s="28" t="s">
        <v>13</v>
      </c>
      <c r="C13" s="11">
        <f>SUM(C14+C18+C23)</f>
        <v>508345601</v>
      </c>
      <c r="D13" s="15"/>
    </row>
    <row r="14" spans="1:4" ht="12.75">
      <c r="A14" s="9">
        <v>9</v>
      </c>
      <c r="B14" s="24" t="s">
        <v>14</v>
      </c>
      <c r="C14" s="25">
        <f>SUM(C15:C17)</f>
        <v>218933863</v>
      </c>
      <c r="D14" s="15"/>
    </row>
    <row r="15" spans="1:4" ht="12.75">
      <c r="A15" s="9">
        <v>10</v>
      </c>
      <c r="B15" s="12" t="s">
        <v>75</v>
      </c>
      <c r="C15" s="14">
        <v>1242610</v>
      </c>
      <c r="D15" s="15"/>
    </row>
    <row r="16" spans="1:4" ht="12.75">
      <c r="A16" s="9">
        <v>11</v>
      </c>
      <c r="B16" s="12" t="s">
        <v>15</v>
      </c>
      <c r="C16" s="14">
        <v>3843000</v>
      </c>
      <c r="D16" s="15"/>
    </row>
    <row r="17" spans="1:4" ht="12.75">
      <c r="A17" s="9">
        <v>12</v>
      </c>
      <c r="B17" s="12" t="s">
        <v>76</v>
      </c>
      <c r="C17" s="14">
        <v>213848253</v>
      </c>
      <c r="D17" s="15"/>
    </row>
    <row r="18" spans="1:3" s="15" customFormat="1" ht="12.75">
      <c r="A18" s="9">
        <v>13</v>
      </c>
      <c r="B18" s="24" t="s">
        <v>16</v>
      </c>
      <c r="C18" s="25">
        <f>SUM(C19:C22)</f>
        <v>277396700</v>
      </c>
    </row>
    <row r="19" spans="1:3" s="15" customFormat="1" ht="12.75">
      <c r="A19" s="9">
        <v>14</v>
      </c>
      <c r="B19" s="12" t="s">
        <v>77</v>
      </c>
      <c r="C19" s="14">
        <v>28790786</v>
      </c>
    </row>
    <row r="20" spans="1:3" s="15" customFormat="1" ht="12.75">
      <c r="A20" s="9">
        <v>15</v>
      </c>
      <c r="B20" s="12" t="s">
        <v>84</v>
      </c>
      <c r="C20" s="14">
        <v>5401969</v>
      </c>
    </row>
    <row r="21" spans="1:3" s="15" customFormat="1" ht="12.75">
      <c r="A21" s="9">
        <v>16</v>
      </c>
      <c r="B21" s="12" t="s">
        <v>78</v>
      </c>
      <c r="C21" s="14">
        <v>243203945</v>
      </c>
    </row>
    <row r="22" spans="1:3" s="15" customFormat="1" ht="20.25" customHeight="1">
      <c r="A22" s="9">
        <v>17</v>
      </c>
      <c r="B22" s="17" t="s">
        <v>17</v>
      </c>
      <c r="C22" s="14"/>
    </row>
    <row r="23" spans="1:3" s="15" customFormat="1" ht="12.75">
      <c r="A23" s="9">
        <v>18</v>
      </c>
      <c r="B23" s="24" t="s">
        <v>18</v>
      </c>
      <c r="C23" s="25">
        <f>SUM(C24:C27)</f>
        <v>12015038</v>
      </c>
    </row>
    <row r="24" spans="1:3" s="15" customFormat="1" ht="12.75">
      <c r="A24" s="9">
        <v>19</v>
      </c>
      <c r="B24" s="12" t="s">
        <v>79</v>
      </c>
      <c r="C24" s="14">
        <v>6199750</v>
      </c>
    </row>
    <row r="25" spans="1:4" s="15" customFormat="1" ht="12.75">
      <c r="A25" s="9">
        <v>20</v>
      </c>
      <c r="B25" s="12" t="s">
        <v>85</v>
      </c>
      <c r="C25" s="14">
        <v>4585590</v>
      </c>
      <c r="D25" s="1"/>
    </row>
    <row r="26" spans="1:4" s="15" customFormat="1" ht="13.5" customHeight="1">
      <c r="A26" s="9">
        <v>21</v>
      </c>
      <c r="B26" s="12" t="s">
        <v>80</v>
      </c>
      <c r="C26" s="14">
        <v>1229698</v>
      </c>
      <c r="D26" s="1"/>
    </row>
    <row r="27" spans="1:4" s="15" customFormat="1" ht="13.5" customHeight="1">
      <c r="A27" s="9">
        <v>22</v>
      </c>
      <c r="B27" s="17" t="s">
        <v>19</v>
      </c>
      <c r="C27" s="14"/>
      <c r="D27" s="1"/>
    </row>
    <row r="28" spans="1:4" s="15" customFormat="1" ht="12.75">
      <c r="A28" s="9">
        <v>23</v>
      </c>
      <c r="B28" s="28" t="s">
        <v>20</v>
      </c>
      <c r="C28" s="18">
        <f>SUM(C29:C34)</f>
        <v>26576633</v>
      </c>
      <c r="D28" s="1"/>
    </row>
    <row r="29" spans="1:4" s="15" customFormat="1" ht="12.75">
      <c r="A29" s="9">
        <v>24</v>
      </c>
      <c r="B29" s="12" t="s">
        <v>21</v>
      </c>
      <c r="C29" s="14"/>
      <c r="D29" s="1"/>
    </row>
    <row r="30" spans="1:4" s="15" customFormat="1" ht="12.75">
      <c r="A30" s="9">
        <v>25</v>
      </c>
      <c r="B30" s="12" t="s">
        <v>22</v>
      </c>
      <c r="C30" s="14">
        <v>25242318</v>
      </c>
      <c r="D30" s="1"/>
    </row>
    <row r="31" spans="1:4" s="15" customFormat="1" ht="12.75">
      <c r="A31" s="9">
        <v>26</v>
      </c>
      <c r="B31" s="12" t="s">
        <v>23</v>
      </c>
      <c r="C31" s="14">
        <v>1334315</v>
      </c>
      <c r="D31" s="1"/>
    </row>
    <row r="32" spans="1:4" s="15" customFormat="1" ht="12.75">
      <c r="A32" s="9">
        <v>27</v>
      </c>
      <c r="B32" s="12" t="s">
        <v>24</v>
      </c>
      <c r="C32" s="14"/>
      <c r="D32" s="1"/>
    </row>
    <row r="33" spans="1:4" s="15" customFormat="1" ht="12.75">
      <c r="A33" s="9">
        <v>28</v>
      </c>
      <c r="B33" s="12" t="s">
        <v>25</v>
      </c>
      <c r="C33" s="14"/>
      <c r="D33" s="1"/>
    </row>
    <row r="34" spans="1:4" s="15" customFormat="1" ht="12.75">
      <c r="A34" s="9">
        <v>29</v>
      </c>
      <c r="B34" s="10" t="s">
        <v>26</v>
      </c>
      <c r="C34" s="18">
        <f>SUM(C35:C36)</f>
        <v>0</v>
      </c>
      <c r="D34" s="1"/>
    </row>
    <row r="35" spans="1:4" s="15" customFormat="1" ht="12.75">
      <c r="A35" s="9">
        <v>30</v>
      </c>
      <c r="B35" s="12" t="s">
        <v>27</v>
      </c>
      <c r="C35" s="14"/>
      <c r="D35" s="1"/>
    </row>
    <row r="36" spans="1:4" s="15" customFormat="1" ht="12.75">
      <c r="A36" s="9">
        <v>31</v>
      </c>
      <c r="B36" s="12" t="s">
        <v>28</v>
      </c>
      <c r="C36" s="14"/>
      <c r="D36" s="1"/>
    </row>
    <row r="37" spans="1:4" s="15" customFormat="1" ht="12.75">
      <c r="A37" s="9">
        <v>32</v>
      </c>
      <c r="B37" s="28" t="s">
        <v>29</v>
      </c>
      <c r="C37" s="18"/>
      <c r="D37" s="1"/>
    </row>
    <row r="38" spans="1:4" s="15" customFormat="1" ht="12.75">
      <c r="A38" s="9">
        <v>33</v>
      </c>
      <c r="B38" s="28" t="s">
        <v>30</v>
      </c>
      <c r="C38" s="18">
        <f>SUM(C39:C40)</f>
        <v>93780</v>
      </c>
      <c r="D38" s="1"/>
    </row>
    <row r="39" spans="1:4" s="15" customFormat="1" ht="12.75">
      <c r="A39" s="9">
        <v>34</v>
      </c>
      <c r="B39" s="12" t="s">
        <v>31</v>
      </c>
      <c r="C39" s="14"/>
      <c r="D39" s="1"/>
    </row>
    <row r="40" spans="1:4" s="15" customFormat="1" ht="12.75">
      <c r="A40" s="9">
        <v>35</v>
      </c>
      <c r="B40" s="12" t="s">
        <v>32</v>
      </c>
      <c r="C40" s="14">
        <v>93780</v>
      </c>
      <c r="D40" s="1"/>
    </row>
    <row r="41" spans="1:4" s="15" customFormat="1" ht="12.75">
      <c r="A41" s="9">
        <v>36</v>
      </c>
      <c r="B41" s="28" t="s">
        <v>33</v>
      </c>
      <c r="C41" s="11"/>
      <c r="D41" s="1"/>
    </row>
    <row r="42" spans="1:5" s="15" customFormat="1" ht="12.75">
      <c r="A42" s="9">
        <v>37</v>
      </c>
      <c r="B42" s="26" t="s">
        <v>34</v>
      </c>
      <c r="C42" s="18">
        <f>SUM(C43:C44)</f>
        <v>20000</v>
      </c>
      <c r="D42" s="19"/>
      <c r="E42" s="21"/>
    </row>
    <row r="43" spans="1:5" s="15" customFormat="1" ht="12.75">
      <c r="A43" s="9">
        <v>38</v>
      </c>
      <c r="B43" s="12" t="s">
        <v>81</v>
      </c>
      <c r="C43" s="14">
        <v>20000</v>
      </c>
      <c r="D43" s="19"/>
      <c r="E43" s="21"/>
    </row>
    <row r="44" spans="1:5" s="15" customFormat="1" ht="12.75">
      <c r="A44" s="9">
        <v>39</v>
      </c>
      <c r="B44" s="12" t="s">
        <v>82</v>
      </c>
      <c r="C44" s="14"/>
      <c r="D44" s="19"/>
      <c r="E44" s="21"/>
    </row>
    <row r="45" spans="1:5" s="15" customFormat="1" ht="12.75">
      <c r="A45" s="9">
        <v>40</v>
      </c>
      <c r="B45" s="26" t="s">
        <v>35</v>
      </c>
      <c r="C45" s="18"/>
      <c r="D45" s="19"/>
      <c r="E45" s="21"/>
    </row>
    <row r="46" spans="1:5" s="15" customFormat="1" ht="12.75">
      <c r="A46" s="9">
        <v>41</v>
      </c>
      <c r="B46" s="10"/>
      <c r="C46" s="14"/>
      <c r="D46" s="19"/>
      <c r="E46" s="21"/>
    </row>
    <row r="47" spans="1:5" s="15" customFormat="1" ht="12.75">
      <c r="A47" s="9">
        <v>42</v>
      </c>
      <c r="B47" s="22" t="s">
        <v>36</v>
      </c>
      <c r="C47" s="23">
        <f>SUM(C48:C49)</f>
        <v>600451</v>
      </c>
      <c r="D47" s="19"/>
      <c r="E47" s="21"/>
    </row>
    <row r="48" spans="1:5" s="15" customFormat="1" ht="12.75">
      <c r="A48" s="9">
        <v>43</v>
      </c>
      <c r="B48" s="27" t="s">
        <v>73</v>
      </c>
      <c r="C48" s="14">
        <v>600451</v>
      </c>
      <c r="D48" s="19"/>
      <c r="E48" s="21"/>
    </row>
    <row r="49" spans="1:5" s="15" customFormat="1" ht="12.75">
      <c r="A49" s="9">
        <v>44</v>
      </c>
      <c r="B49" s="27" t="s">
        <v>37</v>
      </c>
      <c r="C49" s="14"/>
      <c r="D49" s="19"/>
      <c r="E49" s="21"/>
    </row>
    <row r="50" spans="1:5" s="15" customFormat="1" ht="12.75">
      <c r="A50" s="9">
        <v>45</v>
      </c>
      <c r="B50" s="12"/>
      <c r="C50" s="14"/>
      <c r="D50" s="19"/>
      <c r="E50" s="21"/>
    </row>
    <row r="51" spans="1:5" s="15" customFormat="1" ht="12.75">
      <c r="A51" s="9">
        <v>46</v>
      </c>
      <c r="B51" s="22" t="s">
        <v>38</v>
      </c>
      <c r="C51" s="23">
        <f>SUM(C54+C53)</f>
        <v>33060466</v>
      </c>
      <c r="D51" s="19"/>
      <c r="E51" s="21"/>
    </row>
    <row r="52" spans="1:5" s="15" customFormat="1" ht="12.75">
      <c r="A52" s="9">
        <v>47</v>
      </c>
      <c r="B52" s="27" t="s">
        <v>70</v>
      </c>
      <c r="C52" s="18"/>
      <c r="D52" s="19"/>
      <c r="E52" s="21"/>
    </row>
    <row r="53" spans="1:5" s="15" customFormat="1" ht="12.75">
      <c r="A53" s="9">
        <v>48</v>
      </c>
      <c r="B53" s="27" t="s">
        <v>71</v>
      </c>
      <c r="C53" s="18">
        <v>154200</v>
      </c>
      <c r="D53" s="19"/>
      <c r="E53" s="21"/>
    </row>
    <row r="54" spans="1:5" s="15" customFormat="1" ht="12.75">
      <c r="A54" s="9">
        <v>49</v>
      </c>
      <c r="B54" s="27" t="s">
        <v>72</v>
      </c>
      <c r="C54" s="14">
        <v>32906266</v>
      </c>
      <c r="D54" s="19"/>
      <c r="E54" s="21"/>
    </row>
    <row r="55" spans="1:5" s="15" customFormat="1" ht="12.75">
      <c r="A55" s="9">
        <v>50</v>
      </c>
      <c r="B55" s="27" t="s">
        <v>74</v>
      </c>
      <c r="C55" s="14"/>
      <c r="D55" s="19"/>
      <c r="E55" s="21"/>
    </row>
    <row r="56" spans="1:5" s="15" customFormat="1" ht="12.75">
      <c r="A56" s="9">
        <v>51</v>
      </c>
      <c r="B56" s="10" t="s">
        <v>39</v>
      </c>
      <c r="C56" s="18">
        <f>SUM(C57:C59)</f>
        <v>1528561</v>
      </c>
      <c r="D56" s="19"/>
      <c r="E56" s="21"/>
    </row>
    <row r="57" spans="1:5" s="15" customFormat="1" ht="12.75">
      <c r="A57" s="9">
        <v>52</v>
      </c>
      <c r="B57" s="12" t="s">
        <v>40</v>
      </c>
      <c r="C57" s="14">
        <v>1428561</v>
      </c>
      <c r="D57" s="19"/>
      <c r="E57" s="21"/>
    </row>
    <row r="58" spans="1:5" s="15" customFormat="1" ht="12.75">
      <c r="A58" s="9">
        <v>53</v>
      </c>
      <c r="B58" s="12" t="s">
        <v>41</v>
      </c>
      <c r="C58" s="14"/>
      <c r="D58" s="19"/>
      <c r="E58" s="21"/>
    </row>
    <row r="59" spans="1:5" s="15" customFormat="1" ht="12.75">
      <c r="A59" s="9">
        <v>54</v>
      </c>
      <c r="B59" s="12" t="s">
        <v>42</v>
      </c>
      <c r="C59" s="14">
        <v>100000</v>
      </c>
      <c r="D59" s="19"/>
      <c r="E59" s="21"/>
    </row>
    <row r="60" spans="1:5" s="15" customFormat="1" ht="12.75">
      <c r="A60" s="9">
        <v>55</v>
      </c>
      <c r="B60" s="12"/>
      <c r="C60" s="14"/>
      <c r="D60" s="19"/>
      <c r="E60" s="21"/>
    </row>
    <row r="61" spans="1:5" s="15" customFormat="1" ht="12.75">
      <c r="A61" s="9">
        <v>56</v>
      </c>
      <c r="B61" s="10" t="s">
        <v>43</v>
      </c>
      <c r="C61" s="18">
        <v>-205486</v>
      </c>
      <c r="D61" s="19"/>
      <c r="E61" s="21"/>
    </row>
    <row r="62" spans="1:5" ht="12.75">
      <c r="A62" s="9">
        <v>57</v>
      </c>
      <c r="B62" s="10"/>
      <c r="C62" s="14"/>
      <c r="D62" s="19"/>
      <c r="E62" s="21"/>
    </row>
    <row r="63" spans="1:5" ht="12.75">
      <c r="A63" s="9">
        <v>58</v>
      </c>
      <c r="B63" s="10" t="s">
        <v>44</v>
      </c>
      <c r="C63" s="18"/>
      <c r="D63" s="19"/>
      <c r="E63" s="21"/>
    </row>
    <row r="64" spans="1:3" ht="12.75">
      <c r="A64" s="9">
        <v>59</v>
      </c>
      <c r="B64" s="10"/>
      <c r="C64" s="13"/>
    </row>
    <row r="65" spans="1:3" ht="12.75">
      <c r="A65" s="9">
        <v>60</v>
      </c>
      <c r="B65" s="29" t="s">
        <v>45</v>
      </c>
      <c r="C65" s="30">
        <f>SUM(C77+C68+C66)</f>
        <v>570770006</v>
      </c>
    </row>
    <row r="66" spans="1:3" ht="12.75">
      <c r="A66" s="9">
        <v>61</v>
      </c>
      <c r="B66" s="10" t="s">
        <v>46</v>
      </c>
      <c r="C66" s="11">
        <v>544170071</v>
      </c>
    </row>
    <row r="67" spans="1:3" ht="12.75">
      <c r="A67" s="9">
        <v>62</v>
      </c>
      <c r="B67" s="10"/>
      <c r="C67" s="11"/>
    </row>
    <row r="68" spans="1:3" ht="12.75">
      <c r="A68" s="9">
        <v>63</v>
      </c>
      <c r="B68" s="10" t="s">
        <v>47</v>
      </c>
      <c r="C68" s="11">
        <f>SUM(C69:C72)</f>
        <v>3530473</v>
      </c>
    </row>
    <row r="69" spans="1:3" ht="12.75">
      <c r="A69" s="9">
        <v>64</v>
      </c>
      <c r="B69" s="12" t="s">
        <v>48</v>
      </c>
      <c r="C69" s="13">
        <v>49000</v>
      </c>
    </row>
    <row r="70" spans="1:3" ht="12.75">
      <c r="A70" s="9">
        <v>65</v>
      </c>
      <c r="B70" s="12" t="s">
        <v>49</v>
      </c>
      <c r="C70" s="13">
        <v>1705960</v>
      </c>
    </row>
    <row r="71" spans="1:22" s="8" customFormat="1" ht="12.75">
      <c r="A71" s="9">
        <v>66</v>
      </c>
      <c r="B71" s="12" t="s">
        <v>50</v>
      </c>
      <c r="C71" s="13">
        <v>1775513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3" ht="12.75">
      <c r="A72" s="9">
        <v>67</v>
      </c>
      <c r="B72" s="12"/>
      <c r="C72" s="13"/>
    </row>
    <row r="73" spans="1:22" s="8" customFormat="1" ht="12.75">
      <c r="A73" s="9">
        <v>68</v>
      </c>
      <c r="B73" s="10" t="s">
        <v>51</v>
      </c>
      <c r="C73" s="11">
        <v>0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3" ht="12.75">
      <c r="A74" s="9">
        <v>69</v>
      </c>
      <c r="B74" s="12"/>
      <c r="C74" s="13"/>
    </row>
    <row r="75" spans="1:22" s="8" customFormat="1" ht="12.75">
      <c r="A75" s="9">
        <v>70</v>
      </c>
      <c r="B75" s="10" t="s">
        <v>52</v>
      </c>
      <c r="C75" s="11">
        <v>0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3" ht="12.75">
      <c r="A76" s="9">
        <v>71</v>
      </c>
      <c r="B76" s="12"/>
      <c r="C76" s="13"/>
    </row>
    <row r="77" spans="1:3" ht="12.75">
      <c r="A77" s="9">
        <v>72</v>
      </c>
      <c r="B77" s="10" t="s">
        <v>53</v>
      </c>
      <c r="C77" s="11">
        <v>23069462</v>
      </c>
    </row>
    <row r="78" spans="1:3" ht="12.75">
      <c r="A78" s="9">
        <v>73</v>
      </c>
      <c r="B78" s="12"/>
      <c r="C78" s="13"/>
    </row>
    <row r="79" spans="1:3" ht="12.75">
      <c r="A79" s="9">
        <v>74</v>
      </c>
      <c r="B79" s="10" t="s">
        <v>54</v>
      </c>
      <c r="C79" s="11">
        <f>SUM(C80:C81)</f>
        <v>23837348</v>
      </c>
    </row>
    <row r="80" spans="1:3" ht="24" customHeight="1">
      <c r="A80" s="9">
        <v>75</v>
      </c>
      <c r="B80" s="12" t="s">
        <v>55</v>
      </c>
      <c r="C80" s="13">
        <v>21723098</v>
      </c>
    </row>
    <row r="81" spans="1:3" ht="17.25" customHeight="1">
      <c r="A81" s="9">
        <v>76</v>
      </c>
      <c r="B81" s="12" t="s">
        <v>83</v>
      </c>
      <c r="C81" s="13">
        <v>2114250</v>
      </c>
    </row>
    <row r="82" spans="1:3" ht="12.75">
      <c r="A82" s="9">
        <v>77</v>
      </c>
      <c r="B82" s="12" t="s">
        <v>56</v>
      </c>
      <c r="C82" s="13">
        <v>0</v>
      </c>
    </row>
    <row r="83" spans="1:3" ht="22.5">
      <c r="A83" s="9">
        <v>78</v>
      </c>
      <c r="B83" s="17" t="s">
        <v>57</v>
      </c>
      <c r="C83" s="13">
        <v>0</v>
      </c>
    </row>
    <row r="84" spans="1:3" ht="12.75">
      <c r="A84" s="9">
        <v>79</v>
      </c>
      <c r="B84" s="12" t="s">
        <v>58</v>
      </c>
      <c r="C84" s="13">
        <v>0</v>
      </c>
    </row>
    <row r="85" spans="1:3" ht="12.75">
      <c r="A85" s="9">
        <v>80</v>
      </c>
      <c r="B85" s="12" t="s">
        <v>59</v>
      </c>
      <c r="C85" s="13">
        <v>0</v>
      </c>
    </row>
    <row r="86" spans="1:3" ht="12.75">
      <c r="A86" s="9">
        <v>81</v>
      </c>
      <c r="B86" s="12" t="s">
        <v>60</v>
      </c>
      <c r="C86" s="13">
        <v>0</v>
      </c>
    </row>
    <row r="87" spans="1:3" ht="12.75">
      <c r="A87" s="9">
        <v>82</v>
      </c>
      <c r="B87" s="12" t="s">
        <v>61</v>
      </c>
      <c r="C87" s="13">
        <v>0</v>
      </c>
    </row>
    <row r="88" spans="1:3" ht="12.75">
      <c r="A88" s="9">
        <v>83</v>
      </c>
      <c r="B88" s="12" t="s">
        <v>62</v>
      </c>
      <c r="C88" s="13">
        <v>0</v>
      </c>
    </row>
    <row r="89" spans="1:3" ht="12.75">
      <c r="A89" s="9">
        <v>84</v>
      </c>
      <c r="B89" s="12"/>
      <c r="C89" s="13"/>
    </row>
    <row r="90" spans="1:3" ht="12.75">
      <c r="A90" s="9">
        <v>85</v>
      </c>
      <c r="B90" s="12" t="s">
        <v>63</v>
      </c>
      <c r="C90" s="13">
        <v>0</v>
      </c>
    </row>
    <row r="91" spans="1:3" ht="12.75">
      <c r="A91" s="9">
        <v>86</v>
      </c>
      <c r="B91" s="12" t="s">
        <v>64</v>
      </c>
      <c r="C91" s="12">
        <v>0</v>
      </c>
    </row>
    <row r="92" spans="1:3" ht="12.75">
      <c r="A92" s="9">
        <v>87</v>
      </c>
      <c r="B92" s="12" t="s">
        <v>65</v>
      </c>
      <c r="C92" s="12">
        <v>0</v>
      </c>
    </row>
    <row r="93" spans="1:3" ht="12.75">
      <c r="A93" s="9">
        <v>88</v>
      </c>
      <c r="B93" s="12" t="s">
        <v>66</v>
      </c>
      <c r="C93" s="12">
        <v>0</v>
      </c>
    </row>
    <row r="94" spans="1:3" ht="12.75">
      <c r="A94" s="9">
        <v>89</v>
      </c>
      <c r="B94" s="12" t="s">
        <v>67</v>
      </c>
      <c r="C94" s="12">
        <v>0</v>
      </c>
    </row>
    <row r="95" spans="1:3" ht="12.75">
      <c r="A95" s="9">
        <v>90</v>
      </c>
      <c r="B95" s="12" t="s">
        <v>68</v>
      </c>
      <c r="C95" s="12">
        <v>0</v>
      </c>
    </row>
  </sheetData>
  <sheetProtection/>
  <mergeCells count="2">
    <mergeCell ref="B1:C1"/>
    <mergeCell ref="B3:C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2016-05-11T09:51:16Z</cp:lastPrinted>
  <dcterms:created xsi:type="dcterms:W3CDTF">2006-10-17T13:40:18Z</dcterms:created>
  <dcterms:modified xsi:type="dcterms:W3CDTF">2018-05-24T13:07:15Z</dcterms:modified>
  <cp:category/>
  <cp:version/>
  <cp:contentType/>
  <cp:contentStatus/>
</cp:coreProperties>
</file>