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4. Összevont költségvetési mé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<sst xmlns="http://schemas.openxmlformats.org/spreadsheetml/2006/main" count="31" uniqueCount="31">
  <si>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</si>
  <si>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</si>
  <si>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</si>
  <si>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</si>
  <si>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</si>
  <si>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</si>
  <si>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</si>
  <si>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</si>
  <si>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</si>
  <si>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</si>
  <si>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</si>
  <si>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</si>
  <si>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</si>
  <si>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</si>
  <si>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</si>
  <si>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</si>
  <si>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</si>
  <si>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</si>
  <si>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</si>
  <si>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</si>
  <si>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</si>
  <si>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Önkormányzat és Intézményei összesen</t>
  </si>
  <si>
    <t xml:space="preserve">Önkormányzat </t>
  </si>
  <si>
    <t>Dorogházi Fenyőliget Óvoda</t>
  </si>
  <si>
    <t>Önkormányzati összesen</t>
  </si>
  <si>
    <t xml:space="preserve"> Ft-ban</t>
  </si>
  <si>
    <t>összevont költségvetési mérlege</t>
  </si>
  <si>
    <t>Dorogháza Önkormányzati Konyha</t>
  </si>
  <si>
    <t>Központi irányítószervi támogatás</t>
  </si>
  <si>
    <t>DOROGHÁZA KÖZSÉG ÖNKORMÁNYZATA 2018. évi összevont  költségvetési mérlege</t>
  </si>
  <si>
    <t>14. 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</si>
</sst>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Times New Roman CE"/>
      <family val="1"/>
    </font>
    <font>
      <sz val="10"/>
      <name val="MS Sans Serif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10" fillId="0" borderId="10" xfId="0" applyFont="1" applyBorder="1" applyAlignment="1">
      <alignment/>
    </xf>
    <xf numFmtId="0" fontId="2" fillId="32" borderId="15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6" fillId="0" borderId="0" xfId="0" applyFont="1" applyAlignment="1">
      <alignment horizontal="right" shrinkToFit="1"/>
    </xf>
    <xf numFmtId="0" fontId="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7.421875" style="0" customWidth="1"/>
    <col min="2" max="2" width="16.140625" style="0" customWidth="1"/>
    <col min="3" max="4" width="16.28125" style="0" customWidth="1"/>
    <col min="5" max="5" width="16.00390625" style="0" customWidth="1"/>
  </cols>
  <sheetData>
    <row r="1" spans="1:5" ht="18">
      <c r="A1" s="19" t="s">
        <v>30</v>
      </c>
      <c r="B1" s="19"/>
      <c r="C1" s="19"/>
      <c r="D1" s="19"/>
      <c r="E1" s="19"/>
    </row>
    <row r="2" spans="1:5" ht="18">
      <c r="A2" s="20" t="s">
        <v>29</v>
      </c>
      <c r="B2" s="20"/>
      <c r="C2" s="20"/>
      <c r="D2" s="20"/>
      <c r="E2" s="20"/>
    </row>
    <row r="3" spans="1:5" ht="18">
      <c r="A3" s="21" t="s">
        <v>26</v>
      </c>
      <c r="B3" s="21"/>
      <c r="C3" s="21"/>
      <c r="D3" s="14"/>
      <c r="E3" s="1" t="s">
        <v>25</v>
      </c>
    </row>
    <row r="4" spans="1:6" ht="45">
      <c r="A4" s="16" t="s">
        <v>21</v>
      </c>
      <c r="B4" s="4" t="s">
        <v>22</v>
      </c>
      <c r="C4" s="5" t="s">
        <v>23</v>
      </c>
      <c r="D4" s="5" t="s">
        <v>27</v>
      </c>
      <c r="E4" s="15" t="s">
        <v>24</v>
      </c>
      <c r="F4" s="2"/>
    </row>
    <row r="5" spans="1:5" ht="15.75">
      <c r="A5" s="4" t="s">
        <v>1</v>
      </c>
      <c r="B5" s="3">
        <v>34797309</v>
      </c>
      <c r="C5" s="3">
        <v>12666138</v>
      </c>
      <c r="D5" s="3">
        <v>15708901</v>
      </c>
      <c r="E5" s="3">
        <f aca="true" t="shared" si="0" ref="E5:E12">SUM(B5:D5)</f>
        <v>63172348</v>
      </c>
    </row>
    <row r="6" spans="1:5" ht="27" customHeight="1">
      <c r="A6" s="5" t="s">
        <v>2</v>
      </c>
      <c r="B6" s="3">
        <v>5327962</v>
      </c>
      <c r="C6" s="3">
        <v>2612216</v>
      </c>
      <c r="D6" s="3">
        <v>3094902</v>
      </c>
      <c r="E6" s="3">
        <f t="shared" si="0"/>
        <v>11035080</v>
      </c>
    </row>
    <row r="7" spans="1:5" ht="15.75">
      <c r="A7" s="4" t="s">
        <v>3</v>
      </c>
      <c r="B7" s="3">
        <v>22579106</v>
      </c>
      <c r="C7" s="3">
        <v>1575369</v>
      </c>
      <c r="D7" s="3">
        <v>14135168</v>
      </c>
      <c r="E7" s="3">
        <f t="shared" si="0"/>
        <v>38289643</v>
      </c>
    </row>
    <row r="8" spans="1:5" ht="15.75">
      <c r="A8" s="4" t="s">
        <v>4</v>
      </c>
      <c r="B8" s="3">
        <v>4283725</v>
      </c>
      <c r="C8" s="3">
        <v>0</v>
      </c>
      <c r="D8" s="3">
        <v>0</v>
      </c>
      <c r="E8" s="3">
        <f t="shared" si="0"/>
        <v>4283725</v>
      </c>
    </row>
    <row r="9" spans="1:5" ht="15.75">
      <c r="A9" s="4" t="s">
        <v>5</v>
      </c>
      <c r="B9" s="3">
        <v>18796652</v>
      </c>
      <c r="C9" s="3">
        <v>0</v>
      </c>
      <c r="D9" s="3">
        <v>0</v>
      </c>
      <c r="E9" s="3">
        <f t="shared" si="0"/>
        <v>18796652</v>
      </c>
    </row>
    <row r="10" spans="1:5" ht="15.75">
      <c r="A10" s="4" t="s">
        <v>6</v>
      </c>
      <c r="B10" s="3">
        <v>7496907</v>
      </c>
      <c r="C10" s="3">
        <v>2584704</v>
      </c>
      <c r="D10" s="3">
        <v>343922</v>
      </c>
      <c r="E10" s="3">
        <f t="shared" si="0"/>
        <v>10425533</v>
      </c>
    </row>
    <row r="11" spans="1:5" ht="15.75">
      <c r="A11" s="4" t="s">
        <v>7</v>
      </c>
      <c r="B11" s="3">
        <v>60577952</v>
      </c>
      <c r="C11" s="3">
        <v>0</v>
      </c>
      <c r="D11" s="3">
        <v>0</v>
      </c>
      <c r="E11" s="3">
        <f t="shared" si="0"/>
        <v>60577952</v>
      </c>
    </row>
    <row r="12" spans="1:5" ht="15.75">
      <c r="A12" s="4" t="s">
        <v>8</v>
      </c>
      <c r="B12" s="3">
        <v>0</v>
      </c>
      <c r="C12" s="3">
        <v>0</v>
      </c>
      <c r="D12" s="3">
        <v>0</v>
      </c>
      <c r="E12" s="3">
        <f t="shared" si="0"/>
        <v>0</v>
      </c>
    </row>
    <row r="13" spans="1:5" ht="15">
      <c r="A13" s="6" t="s">
        <v>0</v>
      </c>
      <c r="B13" s="7">
        <f>SUM(B5:B12)</f>
        <v>153859613</v>
      </c>
      <c r="C13" s="7">
        <f>SUM(C5:C12)</f>
        <v>19438427</v>
      </c>
      <c r="D13" s="7">
        <f>SUM(D5:D12)</f>
        <v>33282893</v>
      </c>
      <c r="E13" s="7">
        <f>SUM(E5:E12)</f>
        <v>206580933</v>
      </c>
    </row>
    <row r="14" spans="1:5" ht="15.75" thickBot="1">
      <c r="A14" s="8" t="s">
        <v>9</v>
      </c>
      <c r="B14" s="9">
        <v>43443758</v>
      </c>
      <c r="C14" s="9">
        <v>0</v>
      </c>
      <c r="D14" s="9">
        <v>0</v>
      </c>
      <c r="E14" s="9">
        <f>SUM(B14:D14)</f>
        <v>43443758</v>
      </c>
    </row>
    <row r="15" spans="1:5" ht="15.75" thickBot="1">
      <c r="A15" s="10" t="s">
        <v>19</v>
      </c>
      <c r="B15" s="11">
        <f>SUM(B13)+B14</f>
        <v>197303371</v>
      </c>
      <c r="C15" s="11">
        <f>SUM(C13:C14)</f>
        <v>19438427</v>
      </c>
      <c r="D15" s="11">
        <f>SUM(D13:D14)</f>
        <v>33282893</v>
      </c>
      <c r="E15" s="11">
        <f>SUM(B15:D15)</f>
        <v>250024691</v>
      </c>
    </row>
    <row r="16" spans="1:5" ht="33.75" customHeight="1">
      <c r="A16" s="12" t="s">
        <v>11</v>
      </c>
      <c r="B16" s="13">
        <v>132775160</v>
      </c>
      <c r="C16" s="13">
        <v>223195</v>
      </c>
      <c r="D16" s="13">
        <v>0</v>
      </c>
      <c r="E16" s="13">
        <f>SUM(B16:C16)</f>
        <v>132998355</v>
      </c>
    </row>
    <row r="17" spans="1:5" ht="29.25" customHeight="1">
      <c r="A17" s="5" t="s">
        <v>12</v>
      </c>
      <c r="B17" s="3">
        <v>22122838</v>
      </c>
      <c r="C17" s="3">
        <v>0</v>
      </c>
      <c r="D17" s="3">
        <v>0</v>
      </c>
      <c r="E17" s="3">
        <f>SUM(B17:D17)</f>
        <v>22122838</v>
      </c>
    </row>
    <row r="18" spans="1:5" ht="15.75">
      <c r="A18" s="4" t="s">
        <v>13</v>
      </c>
      <c r="B18" s="3">
        <v>10006830</v>
      </c>
      <c r="C18" s="3">
        <v>0</v>
      </c>
      <c r="D18" s="3">
        <v>0</v>
      </c>
      <c r="E18" s="3">
        <f>SUM(B18:D18)</f>
        <v>10006830</v>
      </c>
    </row>
    <row r="19" spans="1:5" ht="15.75">
      <c r="A19" s="4" t="s">
        <v>14</v>
      </c>
      <c r="B19" s="3">
        <v>3651144</v>
      </c>
      <c r="C19" s="3">
        <v>0</v>
      </c>
      <c r="D19" s="3">
        <v>11835536</v>
      </c>
      <c r="E19" s="3">
        <f>SUM(B19:D19)</f>
        <v>15486680</v>
      </c>
    </row>
    <row r="20" spans="1:5" ht="15.75">
      <c r="A20" s="4" t="s">
        <v>15</v>
      </c>
      <c r="B20" s="3">
        <v>0</v>
      </c>
      <c r="C20" s="3">
        <v>0</v>
      </c>
      <c r="D20" s="3">
        <v>0</v>
      </c>
      <c r="E20" s="3">
        <v>0</v>
      </c>
    </row>
    <row r="21" spans="1:5" ht="15.75">
      <c r="A21" s="4" t="s">
        <v>16</v>
      </c>
      <c r="B21" s="3">
        <v>232276</v>
      </c>
      <c r="C21" s="3">
        <v>0</v>
      </c>
      <c r="D21" s="3">
        <v>0</v>
      </c>
      <c r="E21" s="3">
        <f aca="true" t="shared" si="1" ref="E21:E26">SUM(B21:D21)</f>
        <v>232276</v>
      </c>
    </row>
    <row r="22" spans="1:5" ht="31.5" customHeight="1">
      <c r="A22" s="5" t="s">
        <v>17</v>
      </c>
      <c r="B22" s="3">
        <v>40000</v>
      </c>
      <c r="C22" s="3">
        <v>300000</v>
      </c>
      <c r="D22" s="3">
        <v>0</v>
      </c>
      <c r="E22" s="3">
        <f t="shared" si="1"/>
        <v>340000</v>
      </c>
    </row>
    <row r="23" spans="1:5" ht="15">
      <c r="A23" s="6" t="s">
        <v>10</v>
      </c>
      <c r="B23" s="7">
        <f>SUM(B16:B22)</f>
        <v>168828248</v>
      </c>
      <c r="C23" s="7">
        <f>SUM(C16:C22)</f>
        <v>523195</v>
      </c>
      <c r="D23" s="7">
        <f>SUM(D16:D22)</f>
        <v>11835536</v>
      </c>
      <c r="E23" s="7">
        <f t="shared" si="1"/>
        <v>181186979</v>
      </c>
    </row>
    <row r="24" spans="1:5" ht="15">
      <c r="A24" s="8" t="s">
        <v>18</v>
      </c>
      <c r="B24" s="9">
        <v>65355253</v>
      </c>
      <c r="C24" s="9">
        <v>358446</v>
      </c>
      <c r="D24" s="9">
        <v>462317</v>
      </c>
      <c r="E24" s="9">
        <f t="shared" si="1"/>
        <v>66176016</v>
      </c>
    </row>
    <row r="25" spans="1:5" ht="15">
      <c r="A25" s="6" t="s">
        <v>28</v>
      </c>
      <c r="B25" s="7"/>
      <c r="C25" s="7">
        <v>18629447</v>
      </c>
      <c r="D25" s="7">
        <v>21744169</v>
      </c>
      <c r="E25" s="7">
        <f t="shared" si="1"/>
        <v>40373616</v>
      </c>
    </row>
    <row r="26" spans="1:5" ht="15.75" thickBot="1">
      <c r="A26" s="17" t="s">
        <v>20</v>
      </c>
      <c r="B26" s="18">
        <f>SUM(B23:B25)</f>
        <v>234183501</v>
      </c>
      <c r="C26" s="18">
        <f>SUM(C23:C25)</f>
        <v>19511088</v>
      </c>
      <c r="D26" s="18">
        <f>SUM(D23:D25)</f>
        <v>34042022</v>
      </c>
      <c r="E26" s="18">
        <f t="shared" si="1"/>
        <v>287736611</v>
      </c>
    </row>
  </sheetData>
  <sheetProtection/>
  <mergeCells count="3">
    <mergeCell ref="A1:E1"/>
    <mergeCell ref="A2:E2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2019-05-24T08:14:05Z</cp:lastPrinted>
  <dcterms:created xsi:type="dcterms:W3CDTF">2014-01-03T21:48:14Z</dcterms:created>
  <dcterms:modified xsi:type="dcterms:W3CDTF">2019-05-29T12:45:15Z</dcterms:modified>
  <cp:category/>
  <cp:version/>
  <cp:contentType/>
  <cp:contentStatus/>
</cp:coreProperties>
</file>